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770" windowHeight="11655" tabRatio="655" activeTab="0"/>
  </bookViews>
  <sheets>
    <sheet name="시간표" sheetId="1" r:id="rId1"/>
    <sheet name="시간표 서식" sheetId="2" r:id="rId2"/>
  </sheets>
  <definedNames>
    <definedName name="_xlnm.Print_Area" localSheetId="0">'시간표'!$A$1:$U$80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<sst xmlns="http://schemas.openxmlformats.org/spreadsheetml/2006/main" count="82" uniqueCount="48">
  <si>
    <t>평일</t>
  </si>
  <si>
    <t>평균간격</t>
  </si>
  <si>
    <t>시행일</t>
  </si>
  <si>
    <t>중형</t>
  </si>
  <si>
    <t>운행사</t>
  </si>
  <si>
    <t>시행일</t>
  </si>
  <si>
    <t>토요일</t>
  </si>
  <si>
    <t>급행2번</t>
  </si>
  <si>
    <t>121번</t>
  </si>
  <si>
    <t>2020.12.17.</t>
  </si>
  <si>
    <t>101번</t>
  </si>
  <si>
    <t>휴일</t>
  </si>
  <si>
    <t xml:space="preserve">한일(☎ 936-7710),금성(☎ 626-2169)  </t>
  </si>
  <si>
    <t>ALL</t>
  </si>
  <si>
    <t>급행</t>
  </si>
  <si>
    <t>대형</t>
  </si>
  <si>
    <t>공동배차</t>
  </si>
  <si>
    <t>시행일 변경</t>
  </si>
  <si>
    <t>배차간격</t>
  </si>
  <si>
    <t>휴,토</t>
  </si>
  <si>
    <t>차량순번 33번 열 추가</t>
  </si>
  <si>
    <t>마지막회 중간회차 입력(AA열에 입력)</t>
  </si>
  <si>
    <t>편도</t>
  </si>
  <si>
    <t>운행사</t>
  </si>
  <si>
    <t>구분</t>
  </si>
  <si>
    <t>42번</t>
  </si>
  <si>
    <t>서남부터미널</t>
  </si>
  <si>
    <t>~</t>
  </si>
  <si>
    <t>세동</t>
  </si>
  <si>
    <t>세동</t>
  </si>
  <si>
    <t>ALL</t>
  </si>
  <si>
    <t>평균간격
연산</t>
  </si>
  <si>
    <t>대버(☎ 586-9977)</t>
  </si>
  <si>
    <t>서남부
터미널</t>
  </si>
  <si>
    <t>2008.12.30(2013.12.27)</t>
  </si>
  <si>
    <t>42번</t>
  </si>
  <si>
    <t>~</t>
  </si>
  <si>
    <t>세동</t>
  </si>
  <si>
    <t>ALL</t>
  </si>
  <si>
    <t>운행사</t>
  </si>
  <si>
    <t>대버(☎ 586-9977)</t>
  </si>
  <si>
    <t>평균간격</t>
  </si>
  <si>
    <t>편도</t>
  </si>
  <si>
    <t>구분</t>
  </si>
  <si>
    <t>왕복횟수</t>
  </si>
  <si>
    <t>충전시간 때 서남부터미널 기점 미진입
1명이라도 이용승객이 있을시에는 진입</t>
  </si>
  <si>
    <t>시행일</t>
  </si>
  <si>
    <t>2024.02.09.~</t>
  </si>
</sst>
</file>

<file path=xl/styles.xml><?xml version="1.0" encoding="utf-8"?>
<styleSheet xmlns="http://schemas.openxmlformats.org/spreadsheetml/2006/main">
  <numFmts count="4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"/>
    <numFmt numFmtId="180" formatCode="0.0"/>
    <numFmt numFmtId="181" formatCode="#,##0_);[Red]\(#,##0\)"/>
    <numFmt numFmtId="182" formatCode="#,##0.0_);[Red]\(#,##0.0\)"/>
    <numFmt numFmtId="183" formatCode="#,##0.00_);[Red]\(#,##0.00\)"/>
    <numFmt numFmtId="184" formatCode="_-* #,##0.0_-;\-* #,##0.0_-;_-* &quot;-&quot;_-;_-@_-"/>
    <numFmt numFmtId="185" formatCode="mm&quot;월&quot;\ dd&quot;일&quot;"/>
    <numFmt numFmtId="186" formatCode="h:mm;@"/>
    <numFmt numFmtId="187" formatCode="00&quot;:&quot;00"/>
    <numFmt numFmtId="188" formatCode="0&quot;:&quot;00"/>
    <numFmt numFmtId="189" formatCode="#&quot;:&quot;00"/>
    <numFmt numFmtId="190" formatCode="_-* #,##0.00_-;\-* #,##0.00_-;_-* &quot;-&quot;_-;_-@_-"/>
    <numFmt numFmtId="191" formatCode="_-* #,##0.0_-;\-* #,##0.0_-;_-* &quot;-&quot;?_-;_-@_-"/>
    <numFmt numFmtId="192" formatCode="0.00_ "/>
    <numFmt numFmtId="193" formatCode="hh:mm"/>
    <numFmt numFmtId="194" formatCode="0_);[Red]\(0\)"/>
    <numFmt numFmtId="195" formatCode="0_ "/>
    <numFmt numFmtId="196" formatCode="00"/>
    <numFmt numFmtId="197" formatCode="0.00_);[Red]\(0.00\)"/>
    <numFmt numFmtId="198" formatCode="h:mm\ "/>
    <numFmt numFmtId="199" formatCode="0;[Red]0"/>
    <numFmt numFmtId="200" formatCode="0.00;[Red]0.00"/>
    <numFmt numFmtId="201" formatCode="#,##0.000_);[Red]\(#,##0.000\)"/>
    <numFmt numFmtId="202" formatCode="_-* #,##0.00_-;\-* #,##0.00_-;_-* &quot;-&quot;?_-;_-@_-"/>
    <numFmt numFmtId="203" formatCode="#,##0.00_ "/>
    <numFmt numFmtId="204" formatCode="#,##0.00;[Red]#,##0.00"/>
    <numFmt numFmtId="205" formatCode="[$€-2]\ #,##0.00_);[Red]\([$€-2]\ #,##0.00\)"/>
    <numFmt numFmtId="206" formatCode="0.00;_甄"/>
    <numFmt numFmtId="207" formatCode="hh:mm\ "/>
    <numFmt numFmtId="208" formatCode="[$-412]AM/PM\ h:mm:ss"/>
    <numFmt numFmtId="209" formatCode="[m]"/>
    <numFmt numFmtId="210" formatCode="h:mm:ss;@"/>
  </numFmts>
  <fonts count="50">
    <font>
      <sz val="11"/>
      <name val="돋움"/>
      <family val="3"/>
    </font>
    <font>
      <sz val="10"/>
      <name val="굴림체"/>
      <family val="3"/>
    </font>
    <font>
      <sz val="8"/>
      <name val="돋움"/>
      <family val="3"/>
    </font>
    <font>
      <b/>
      <sz val="20"/>
      <name val="굴림체"/>
      <family val="3"/>
    </font>
    <font>
      <b/>
      <sz val="18"/>
      <name val="굴림체"/>
      <family val="3"/>
    </font>
    <font>
      <sz val="9"/>
      <name val="굴림체"/>
      <family val="3"/>
    </font>
    <font>
      <sz val="12"/>
      <name val="굴림체"/>
      <family val="3"/>
    </font>
    <font>
      <b/>
      <sz val="10"/>
      <name val="굴림체"/>
      <family val="3"/>
    </font>
    <font>
      <u val="single"/>
      <sz val="11"/>
      <color indexed="12"/>
      <name val="돋움"/>
      <family val="3"/>
    </font>
    <font>
      <sz val="11"/>
      <color indexed="8"/>
      <name val="맑은 고딕"/>
      <family val="3"/>
    </font>
    <font>
      <u val="single"/>
      <sz val="11"/>
      <color indexed="36"/>
      <name val="돋움"/>
      <family val="3"/>
    </font>
    <font>
      <b/>
      <sz val="11"/>
      <name val="돋움"/>
      <family val="3"/>
    </font>
    <font>
      <sz val="11"/>
      <name val="굴림체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10"/>
      <name val="굴림체"/>
      <family val="3"/>
    </font>
    <font>
      <sz val="10"/>
      <color indexed="10"/>
      <name val="굴림체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FF0000"/>
      <name val="굴림체"/>
      <family val="3"/>
    </font>
    <font>
      <sz val="10"/>
      <color rgb="FFFF0000"/>
      <name val="굴림체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horizontal="center" vertical="center"/>
      <protection locked="0"/>
    </xf>
    <xf numFmtId="20" fontId="5" fillId="3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210" fontId="1" fillId="35" borderId="0" xfId="0" applyNumberFormat="1" applyFont="1" applyFill="1" applyAlignment="1" applyProtection="1">
      <alignment horizontal="center" vertical="center"/>
      <protection locked="0"/>
    </xf>
    <xf numFmtId="0" fontId="1" fillId="35" borderId="0" xfId="0" applyFont="1" applyFill="1" applyAlignment="1" applyProtection="1">
      <alignment horizontal="center" vertical="center" wrapText="1"/>
      <protection locked="0"/>
    </xf>
    <xf numFmtId="210" fontId="5" fillId="35" borderId="0" xfId="0" applyNumberFormat="1" applyFont="1" applyFill="1" applyAlignment="1" applyProtection="1">
      <alignment horizontal="center" vertical="center"/>
      <protection locked="0"/>
    </xf>
    <xf numFmtId="20" fontId="5" fillId="35" borderId="10" xfId="0" applyNumberFormat="1" applyFont="1" applyFill="1" applyBorder="1" applyAlignment="1">
      <alignment horizontal="center" vertical="center"/>
    </xf>
    <xf numFmtId="181" fontId="5" fillId="35" borderId="10" xfId="0" applyNumberFormat="1" applyFont="1" applyFill="1" applyBorder="1" applyAlignment="1" applyProtection="1">
      <alignment horizontal="center" vertical="center"/>
      <protection locked="0"/>
    </xf>
    <xf numFmtId="183" fontId="5" fillId="35" borderId="10" xfId="0" applyNumberFormat="1" applyFont="1" applyFill="1" applyBorder="1" applyAlignment="1" applyProtection="1">
      <alignment horizontal="center" vertical="center"/>
      <protection locked="0"/>
    </xf>
    <xf numFmtId="194" fontId="5" fillId="35" borderId="10" xfId="0" applyNumberFormat="1" applyFont="1" applyFill="1" applyBorder="1" applyAlignment="1" applyProtection="1">
      <alignment horizontal="center" vertical="center"/>
      <protection locked="0"/>
    </xf>
    <xf numFmtId="0" fontId="5" fillId="35" borderId="11" xfId="0" applyFont="1" applyFill="1" applyBorder="1" applyAlignment="1" applyProtection="1">
      <alignment horizontal="center" vertical="center"/>
      <protection locked="0"/>
    </xf>
    <xf numFmtId="210" fontId="1" fillId="34" borderId="0" xfId="0" applyNumberFormat="1" applyFont="1" applyFill="1" applyAlignment="1" applyProtection="1">
      <alignment horizontal="center" vertical="center"/>
      <protection locked="0"/>
    </xf>
    <xf numFmtId="194" fontId="5" fillId="34" borderId="10" xfId="0" applyNumberFormat="1" applyFont="1" applyFill="1" applyBorder="1" applyAlignment="1" applyProtection="1">
      <alignment horizontal="center" vertical="center"/>
      <protection locked="0"/>
    </xf>
    <xf numFmtId="186" fontId="5" fillId="35" borderId="10" xfId="0" applyNumberFormat="1" applyFont="1" applyFill="1" applyBorder="1" applyAlignment="1">
      <alignment horizontal="center" vertical="center"/>
    </xf>
    <xf numFmtId="20" fontId="5" fillId="35" borderId="10" xfId="0" applyNumberFormat="1" applyFont="1" applyFill="1" applyBorder="1" applyAlignment="1">
      <alignment horizontal="center" vertical="center" wrapText="1"/>
    </xf>
    <xf numFmtId="20" fontId="5" fillId="35" borderId="12" xfId="0" applyNumberFormat="1" applyFont="1" applyFill="1" applyBorder="1" applyAlignment="1">
      <alignment horizontal="center" vertical="center"/>
    </xf>
    <xf numFmtId="0" fontId="1" fillId="35" borderId="0" xfId="0" applyFont="1" applyFill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183" fontId="5" fillId="35" borderId="10" xfId="0" applyNumberFormat="1" applyFont="1" applyFill="1" applyBorder="1" applyAlignment="1">
      <alignment horizontal="center" vertical="center"/>
    </xf>
    <xf numFmtId="0" fontId="1" fillId="35" borderId="0" xfId="0" applyFont="1" applyFill="1" applyAlignment="1" applyProtection="1">
      <alignment horizontal="center" vertical="center"/>
      <protection locked="0"/>
    </xf>
    <xf numFmtId="0" fontId="4" fillId="35" borderId="13" xfId="0" applyFont="1" applyFill="1" applyBorder="1" applyAlignment="1">
      <alignment horizontal="center" vertical="center" shrinkToFit="1"/>
    </xf>
    <xf numFmtId="0" fontId="1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7" fillId="35" borderId="14" xfId="0" applyFont="1" applyFill="1" applyBorder="1" applyAlignment="1">
      <alignment horizontal="center" vertical="center" shrinkToFi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20" fontId="5" fillId="35" borderId="0" xfId="0" applyNumberFormat="1" applyFont="1" applyFill="1" applyAlignment="1">
      <alignment horizontal="center" vertical="center"/>
    </xf>
    <xf numFmtId="20" fontId="5" fillId="35" borderId="15" xfId="0" applyNumberFormat="1" applyFont="1" applyFill="1" applyBorder="1" applyAlignment="1">
      <alignment horizontal="center" vertical="center"/>
    </xf>
    <xf numFmtId="0" fontId="12" fillId="35" borderId="0" xfId="0" applyFont="1" applyFill="1" applyAlignment="1">
      <alignment/>
    </xf>
    <xf numFmtId="0" fontId="5" fillId="35" borderId="0" xfId="0" applyFont="1" applyFill="1" applyAlignment="1">
      <alignment/>
    </xf>
    <xf numFmtId="20" fontId="5" fillId="35" borderId="17" xfId="0" applyNumberFormat="1" applyFont="1" applyFill="1" applyBorder="1" applyAlignment="1">
      <alignment horizontal="center" vertical="center"/>
    </xf>
    <xf numFmtId="20" fontId="5" fillId="35" borderId="18" xfId="0" applyNumberFormat="1" applyFont="1" applyFill="1" applyBorder="1" applyAlignment="1">
      <alignment horizontal="center" vertical="center"/>
    </xf>
    <xf numFmtId="20" fontId="5" fillId="35" borderId="19" xfId="0" applyNumberFormat="1" applyFont="1" applyFill="1" applyBorder="1" applyAlignment="1">
      <alignment horizontal="center" vertical="center"/>
    </xf>
    <xf numFmtId="20" fontId="5" fillId="35" borderId="20" xfId="0" applyNumberFormat="1" applyFont="1" applyFill="1" applyBorder="1" applyAlignment="1">
      <alignment horizontal="center" vertical="center"/>
    </xf>
    <xf numFmtId="186" fontId="1" fillId="35" borderId="0" xfId="0" applyNumberFormat="1" applyFont="1" applyFill="1" applyAlignment="1">
      <alignment horizontal="center" vertical="center"/>
    </xf>
    <xf numFmtId="0" fontId="4" fillId="35" borderId="21" xfId="0" applyFont="1" applyFill="1" applyBorder="1" applyAlignment="1">
      <alignment horizontal="center" vertical="center" shrinkToFit="1"/>
    </xf>
    <xf numFmtId="0" fontId="4" fillId="35" borderId="22" xfId="0" applyFont="1" applyFill="1" applyBorder="1" applyAlignment="1">
      <alignment horizontal="center" vertical="center" shrinkToFit="1"/>
    </xf>
    <xf numFmtId="0" fontId="6" fillId="35" borderId="14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7" fillId="35" borderId="21" xfId="0" applyFont="1" applyFill="1" applyBorder="1" applyAlignment="1" applyProtection="1">
      <alignment horizontal="center" vertical="center" shrinkToFit="1"/>
      <protection locked="0"/>
    </xf>
    <xf numFmtId="0" fontId="7" fillId="35" borderId="25" xfId="0" applyFont="1" applyFill="1" applyBorder="1" applyAlignment="1" applyProtection="1">
      <alignment horizontal="center" vertical="center" shrinkToFit="1"/>
      <protection locked="0"/>
    </xf>
    <xf numFmtId="209" fontId="7" fillId="35" borderId="26" xfId="0" applyNumberFormat="1" applyFont="1" applyFill="1" applyBorder="1" applyAlignment="1">
      <alignment horizontal="center" vertical="center" shrinkToFit="1"/>
    </xf>
    <xf numFmtId="209" fontId="7" fillId="35" borderId="22" xfId="0" applyNumberFormat="1" applyFont="1" applyFill="1" applyBorder="1" applyAlignment="1">
      <alignment horizontal="center" vertical="center" shrinkToFit="1"/>
    </xf>
    <xf numFmtId="20" fontId="7" fillId="35" borderId="13" xfId="0" applyNumberFormat="1" applyFont="1" applyFill="1" applyBorder="1" applyAlignment="1">
      <alignment horizontal="center" vertical="center" shrinkToFit="1"/>
    </xf>
    <xf numFmtId="0" fontId="7" fillId="35" borderId="22" xfId="0" applyFont="1" applyFill="1" applyBorder="1" applyAlignment="1">
      <alignment horizontal="center" vertical="center" shrinkToFit="1"/>
    </xf>
    <xf numFmtId="0" fontId="5" fillId="35" borderId="27" xfId="0" applyFont="1" applyFill="1" applyBorder="1" applyAlignment="1">
      <alignment horizontal="center" vertical="center"/>
    </xf>
    <xf numFmtId="0" fontId="3" fillId="35" borderId="21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2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shrinkToFit="1"/>
    </xf>
    <xf numFmtId="0" fontId="5" fillId="35" borderId="28" xfId="0" applyFont="1" applyFill="1" applyBorder="1" applyAlignment="1">
      <alignment horizontal="center" vertical="center"/>
    </xf>
    <xf numFmtId="0" fontId="5" fillId="35" borderId="29" xfId="0" applyFont="1" applyFill="1" applyBorder="1" applyAlignment="1">
      <alignment horizontal="center" vertical="center"/>
    </xf>
    <xf numFmtId="0" fontId="5" fillId="35" borderId="30" xfId="0" applyFont="1" applyFill="1" applyBorder="1" applyAlignment="1">
      <alignment horizontal="center" vertical="center"/>
    </xf>
    <xf numFmtId="0" fontId="5" fillId="35" borderId="31" xfId="0" applyFont="1" applyFill="1" applyBorder="1" applyAlignment="1">
      <alignment horizontal="center" vertical="center"/>
    </xf>
    <xf numFmtId="0" fontId="5" fillId="35" borderId="32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3" fillId="36" borderId="21" xfId="0" applyFont="1" applyFill="1" applyBorder="1" applyAlignment="1" applyProtection="1">
      <alignment horizontal="center" vertical="center"/>
      <protection locked="0"/>
    </xf>
    <xf numFmtId="0" fontId="3" fillId="36" borderId="13" xfId="0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/>
      <protection locked="0"/>
    </xf>
    <xf numFmtId="0" fontId="4" fillId="0" borderId="21" xfId="90" applyFont="1" applyBorder="1" applyAlignment="1" applyProtection="1">
      <alignment horizontal="center" vertical="center" shrinkToFit="1"/>
      <protection locked="0"/>
    </xf>
    <xf numFmtId="0" fontId="4" fillId="0" borderId="22" xfId="90" applyFont="1" applyBorder="1" applyAlignment="1" applyProtection="1">
      <alignment horizontal="center" vertical="center" shrinkToFit="1"/>
      <protection locked="0"/>
    </xf>
    <xf numFmtId="0" fontId="5" fillId="0" borderId="29" xfId="90" applyFont="1" applyBorder="1" applyAlignment="1" applyProtection="1">
      <alignment horizontal="center" vertical="center"/>
      <protection locked="0"/>
    </xf>
    <xf numFmtId="0" fontId="5" fillId="0" borderId="30" xfId="90" applyFont="1" applyBorder="1" applyAlignment="1" applyProtection="1">
      <alignment horizontal="center" vertical="center"/>
      <protection locked="0"/>
    </xf>
    <xf numFmtId="0" fontId="48" fillId="37" borderId="30" xfId="0" applyFont="1" applyFill="1" applyBorder="1" applyAlignment="1">
      <alignment horizontal="center" vertical="center"/>
    </xf>
    <xf numFmtId="0" fontId="48" fillId="37" borderId="31" xfId="0" applyFont="1" applyFill="1" applyBorder="1" applyAlignment="1">
      <alignment horizontal="center" vertical="center"/>
    </xf>
    <xf numFmtId="0" fontId="7" fillId="0" borderId="23" xfId="90" applyFont="1" applyBorder="1" applyAlignment="1" applyProtection="1">
      <alignment horizontal="center" vertical="center" shrinkToFit="1"/>
      <protection locked="0"/>
    </xf>
    <xf numFmtId="0" fontId="7" fillId="0" borderId="24" xfId="90" applyFont="1" applyBorder="1" applyAlignment="1" applyProtection="1">
      <alignment horizontal="center" vertical="center" shrinkToFit="1"/>
      <protection locked="0"/>
    </xf>
    <xf numFmtId="0" fontId="3" fillId="38" borderId="21" xfId="0" applyFont="1" applyFill="1" applyBorder="1" applyAlignment="1" applyProtection="1">
      <alignment horizontal="center" vertical="center"/>
      <protection locked="0"/>
    </xf>
    <xf numFmtId="0" fontId="3" fillId="38" borderId="13" xfId="0" applyFont="1" applyFill="1" applyBorder="1" applyAlignment="1" applyProtection="1">
      <alignment horizontal="center" vertical="center"/>
      <protection locked="0"/>
    </xf>
    <xf numFmtId="0" fontId="3" fillId="38" borderId="22" xfId="0" applyFont="1" applyFill="1" applyBorder="1" applyAlignment="1" applyProtection="1">
      <alignment horizontal="center" vertical="center"/>
      <protection locked="0"/>
    </xf>
    <xf numFmtId="0" fontId="3" fillId="39" borderId="21" xfId="0" applyFont="1" applyFill="1" applyBorder="1" applyAlignment="1" applyProtection="1">
      <alignment horizontal="center" vertical="center"/>
      <protection locked="0"/>
    </xf>
    <xf numFmtId="0" fontId="3" fillId="39" borderId="13" xfId="0" applyFont="1" applyFill="1" applyBorder="1" applyAlignment="1" applyProtection="1">
      <alignment horizontal="center" vertical="center"/>
      <protection locked="0"/>
    </xf>
    <xf numFmtId="0" fontId="3" fillId="39" borderId="22" xfId="0" applyFont="1" applyFill="1" applyBorder="1" applyAlignment="1" applyProtection="1">
      <alignment horizontal="center" vertical="center"/>
      <protection locked="0"/>
    </xf>
    <xf numFmtId="0" fontId="6" fillId="0" borderId="14" xfId="83" applyFont="1" applyFill="1" applyBorder="1" applyAlignment="1" applyProtection="1">
      <alignment horizontal="center" vertical="center"/>
      <protection locked="0"/>
    </xf>
    <xf numFmtId="0" fontId="6" fillId="0" borderId="23" xfId="83" applyFont="1" applyFill="1" applyBorder="1" applyAlignment="1" applyProtection="1">
      <alignment horizontal="center" vertical="center"/>
      <protection locked="0"/>
    </xf>
    <xf numFmtId="0" fontId="6" fillId="0" borderId="26" xfId="83" applyFont="1" applyFill="1" applyBorder="1" applyAlignment="1" applyProtection="1">
      <alignment horizontal="center" vertical="center"/>
      <protection locked="0"/>
    </xf>
    <xf numFmtId="0" fontId="6" fillId="0" borderId="13" xfId="83" applyFont="1" applyFill="1" applyBorder="1" applyAlignment="1" applyProtection="1">
      <alignment horizontal="center" vertical="center"/>
      <protection locked="0"/>
    </xf>
    <xf numFmtId="0" fontId="6" fillId="0" borderId="22" xfId="83" applyFont="1" applyFill="1" applyBorder="1" applyAlignment="1" applyProtection="1">
      <alignment horizontal="center" vertical="center"/>
      <protection locked="0"/>
    </xf>
    <xf numFmtId="0" fontId="5" fillId="37" borderId="30" xfId="0" applyFont="1" applyFill="1" applyBorder="1" applyAlignment="1">
      <alignment horizontal="center" vertical="center"/>
    </xf>
    <xf numFmtId="0" fontId="5" fillId="37" borderId="31" xfId="0" applyFont="1" applyFill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0" fontId="3" fillId="40" borderId="13" xfId="0" applyFont="1" applyFill="1" applyBorder="1" applyAlignment="1">
      <alignment horizontal="center" vertical="center"/>
    </xf>
    <xf numFmtId="0" fontId="3" fillId="40" borderId="2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210" fontId="1" fillId="33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210" fontId="5" fillId="0" borderId="0" xfId="0" applyNumberFormat="1" applyFont="1" applyFill="1" applyAlignment="1" applyProtection="1">
      <alignment horizontal="center" vertical="center"/>
      <protection locked="0"/>
    </xf>
    <xf numFmtId="0" fontId="1" fillId="41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25" xfId="0" applyFont="1" applyFill="1" applyBorder="1" applyAlignment="1" applyProtection="1">
      <alignment horizontal="center" vertical="center" shrinkToFit="1"/>
      <protection locked="0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20" fontId="7" fillId="34" borderId="13" xfId="0" applyNumberFormat="1" applyFont="1" applyFill="1" applyBorder="1" applyAlignment="1">
      <alignment horizontal="center" vertical="center" shrinkToFit="1"/>
    </xf>
    <xf numFmtId="0" fontId="7" fillId="34" borderId="22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 horizontal="center" vertical="center"/>
    </xf>
    <xf numFmtId="0" fontId="5" fillId="34" borderId="2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20" fontId="5" fillId="37" borderId="10" xfId="75" applyNumberFormat="1" applyFont="1" applyFill="1" applyBorder="1" applyAlignment="1">
      <alignment horizontal="center" vertical="center"/>
      <protection/>
    </xf>
    <xf numFmtId="186" fontId="5" fillId="37" borderId="10" xfId="75" applyNumberFormat="1" applyFont="1" applyFill="1" applyBorder="1" applyAlignment="1">
      <alignment horizontal="center" vertical="center"/>
      <protection/>
    </xf>
    <xf numFmtId="20" fontId="5" fillId="0" borderId="10" xfId="0" applyNumberFormat="1" applyFont="1" applyFill="1" applyBorder="1" applyAlignment="1">
      <alignment horizontal="center" vertical="center"/>
    </xf>
    <xf numFmtId="20" fontId="5" fillId="34" borderId="12" xfId="0" applyNumberFormat="1" applyFont="1" applyFill="1" applyBorder="1" applyAlignment="1">
      <alignment horizontal="center" vertical="center"/>
    </xf>
    <xf numFmtId="181" fontId="5" fillId="34" borderId="10" xfId="0" applyNumberFormat="1" applyFont="1" applyFill="1" applyBorder="1" applyAlignment="1" applyProtection="1">
      <alignment horizontal="center" vertical="center"/>
      <protection locked="0"/>
    </xf>
    <xf numFmtId="183" fontId="5" fillId="34" borderId="10" xfId="0" applyNumberFormat="1" applyFont="1" applyFill="1" applyBorder="1" applyAlignment="1" applyProtection="1">
      <alignment horizontal="center" vertical="center"/>
      <protection locked="0"/>
    </xf>
    <xf numFmtId="20" fontId="5" fillId="41" borderId="0" xfId="0" applyNumberFormat="1" applyFont="1" applyFill="1" applyAlignment="1">
      <alignment horizontal="center" vertical="center"/>
    </xf>
    <xf numFmtId="183" fontId="5" fillId="0" borderId="10" xfId="0" applyNumberFormat="1" applyFont="1" applyFill="1" applyBorder="1" applyAlignment="1">
      <alignment horizontal="center" vertical="center"/>
    </xf>
    <xf numFmtId="183" fontId="5" fillId="34" borderId="10" xfId="0" applyNumberFormat="1" applyFont="1" applyFill="1" applyBorder="1" applyAlignment="1">
      <alignment horizontal="center" vertical="center"/>
    </xf>
    <xf numFmtId="20" fontId="5" fillId="34" borderId="15" xfId="0" applyNumberFormat="1" applyFont="1" applyFill="1" applyBorder="1" applyAlignment="1">
      <alignment horizontal="center" vertical="center"/>
    </xf>
    <xf numFmtId="0" fontId="49" fillId="41" borderId="33" xfId="0" applyFont="1" applyFill="1" applyBorder="1" applyAlignment="1">
      <alignment horizontal="left" vertical="center" wrapText="1"/>
    </xf>
    <xf numFmtId="0" fontId="49" fillId="41" borderId="0" xfId="0" applyFont="1" applyFill="1" applyBorder="1" applyAlignment="1">
      <alignment horizontal="left" vertical="center"/>
    </xf>
    <xf numFmtId="0" fontId="49" fillId="41" borderId="33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20" fontId="5" fillId="0" borderId="17" xfId="0" applyNumberFormat="1" applyFont="1" applyFill="1" applyBorder="1" applyAlignment="1">
      <alignment horizontal="center" vertical="center"/>
    </xf>
    <xf numFmtId="20" fontId="5" fillId="34" borderId="17" xfId="0" applyNumberFormat="1" applyFont="1" applyFill="1" applyBorder="1" applyAlignment="1">
      <alignment horizontal="center" vertical="center"/>
    </xf>
    <xf numFmtId="20" fontId="5" fillId="34" borderId="18" xfId="0" applyNumberFormat="1" applyFont="1" applyFill="1" applyBorder="1" applyAlignment="1">
      <alignment horizontal="center" vertical="center"/>
    </xf>
    <xf numFmtId="20" fontId="5" fillId="0" borderId="19" xfId="0" applyNumberFormat="1" applyFont="1" applyFill="1" applyBorder="1" applyAlignment="1">
      <alignment horizontal="center" vertical="center"/>
    </xf>
    <xf numFmtId="20" fontId="5" fillId="34" borderId="19" xfId="0" applyNumberFormat="1" applyFont="1" applyFill="1" applyBorder="1" applyAlignment="1">
      <alignment horizontal="center" vertical="center"/>
    </xf>
    <xf numFmtId="20" fontId="5" fillId="34" borderId="20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48" fillId="37" borderId="23" xfId="0" applyFont="1" applyFill="1" applyBorder="1" applyAlignment="1">
      <alignment horizontal="center" vertical="center"/>
    </xf>
    <xf numFmtId="0" fontId="48" fillId="37" borderId="24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4" fillId="34" borderId="21" xfId="0" applyFont="1" applyFill="1" applyBorder="1" applyAlignment="1">
      <alignment horizontal="center" vertical="center" shrinkToFit="1"/>
    </xf>
    <xf numFmtId="0" fontId="4" fillId="34" borderId="22" xfId="0" applyFont="1" applyFill="1" applyBorder="1" applyAlignment="1">
      <alignment horizontal="center" vertical="center" shrinkToFit="1"/>
    </xf>
  </cellXfs>
  <cellStyles count="11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2 2" xfId="50"/>
    <cellStyle name="쉼표 [0] 2 3" xfId="51"/>
    <cellStyle name="쉼표 [0] 2 4" xfId="52"/>
    <cellStyle name="쉼표 [0] 2 5" xfId="53"/>
    <cellStyle name="쉼표 [0] 3" xfId="54"/>
    <cellStyle name="쉼표 [0] 4" xfId="55"/>
    <cellStyle name="쉼표 [0] 5" xfId="56"/>
    <cellStyle name="쉼표 [0] 6" xfId="57"/>
    <cellStyle name="쉼표 [0] 7" xfId="58"/>
    <cellStyle name="연결된 셀" xfId="59"/>
    <cellStyle name="Followed Hyperlink" xfId="60"/>
    <cellStyle name="요약" xfId="61"/>
    <cellStyle name="입력" xfId="62"/>
    <cellStyle name="제목" xfId="63"/>
    <cellStyle name="제목 1" xfId="64"/>
    <cellStyle name="제목 2" xfId="65"/>
    <cellStyle name="제목 3" xfId="66"/>
    <cellStyle name="제목 4" xfId="67"/>
    <cellStyle name="좋음" xfId="68"/>
    <cellStyle name="출력" xfId="69"/>
    <cellStyle name="Currency" xfId="70"/>
    <cellStyle name="Currency [0]" xfId="71"/>
    <cellStyle name="표준 10" xfId="72"/>
    <cellStyle name="표준 10 2" xfId="73"/>
    <cellStyle name="표준 11" xfId="74"/>
    <cellStyle name="표준 11 3" xfId="75"/>
    <cellStyle name="표준 12" xfId="76"/>
    <cellStyle name="표준 12 2" xfId="77"/>
    <cellStyle name="표준 13" xfId="78"/>
    <cellStyle name="표준 14" xfId="79"/>
    <cellStyle name="표준 14 2" xfId="80"/>
    <cellStyle name="표준 15" xfId="81"/>
    <cellStyle name="표준 15 2" xfId="82"/>
    <cellStyle name="표준 15 3" xfId="83"/>
    <cellStyle name="표준 16" xfId="84"/>
    <cellStyle name="표준 17" xfId="85"/>
    <cellStyle name="표준 18" xfId="86"/>
    <cellStyle name="표준 18 3" xfId="87"/>
    <cellStyle name="표준 19" xfId="88"/>
    <cellStyle name="표준 19 2" xfId="89"/>
    <cellStyle name="표준 2" xfId="90"/>
    <cellStyle name="표준 2 2" xfId="91"/>
    <cellStyle name="표준 2 2 2" xfId="92"/>
    <cellStyle name="표준 2 3" xfId="93"/>
    <cellStyle name="표준 2 3 2" xfId="94"/>
    <cellStyle name="표준 2 3 3" xfId="95"/>
    <cellStyle name="표준 2 4" xfId="96"/>
    <cellStyle name="표준 2 5" xfId="97"/>
    <cellStyle name="표준 2 6" xfId="98"/>
    <cellStyle name="표준 2 7" xfId="99"/>
    <cellStyle name="표준 2 8" xfId="100"/>
    <cellStyle name="표준 20" xfId="101"/>
    <cellStyle name="표준 21" xfId="102"/>
    <cellStyle name="표준 22" xfId="103"/>
    <cellStyle name="표준 23" xfId="104"/>
    <cellStyle name="표준 25" xfId="105"/>
    <cellStyle name="표준 28" xfId="106"/>
    <cellStyle name="표준 29" xfId="107"/>
    <cellStyle name="표준 3" xfId="108"/>
    <cellStyle name="표준 32" xfId="109"/>
    <cellStyle name="표준 34" xfId="110"/>
    <cellStyle name="표준 4" xfId="111"/>
    <cellStyle name="표준 4 2" xfId="112"/>
    <cellStyle name="표준 4 3" xfId="113"/>
    <cellStyle name="표준 45" xfId="114"/>
    <cellStyle name="표준 48" xfId="115"/>
    <cellStyle name="표준 5" xfId="116"/>
    <cellStyle name="표준 5 2" xfId="117"/>
    <cellStyle name="표준 5 3" xfId="118"/>
    <cellStyle name="표준 6" xfId="119"/>
    <cellStyle name="표준 6 2" xfId="120"/>
    <cellStyle name="표준 6 3" xfId="121"/>
    <cellStyle name="표준 7" xfId="122"/>
    <cellStyle name="표준 7 2" xfId="123"/>
    <cellStyle name="표준 8" xfId="124"/>
    <cellStyle name="표준 9" xfId="125"/>
    <cellStyle name="표준 9 2" xfId="126"/>
    <cellStyle name="표준 9 3" xfId="127"/>
    <cellStyle name="Hyperlink" xfId="1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0"/>
  <sheetViews>
    <sheetView tabSelected="1" view="pageBreakPreview" zoomScaleSheetLayoutView="100" workbookViewId="0" topLeftCell="A37">
      <pane xSplit="5" topLeftCell="F1" activePane="topRight" state="frozen"/>
      <selection pane="topLeft" activeCell="A1" sqref="A1"/>
      <selection pane="topRight" activeCell="A41" sqref="A41:E41"/>
    </sheetView>
  </sheetViews>
  <sheetFormatPr defaultColWidth="8.88671875" defaultRowHeight="13.5"/>
  <cols>
    <col min="1" max="2" width="5.3359375" style="1" customWidth="1"/>
    <col min="3" max="3" width="5.4453125" style="1" customWidth="1"/>
    <col min="4" max="4" width="5.3359375" style="1" customWidth="1"/>
    <col min="5" max="5" width="5.5546875" style="1" customWidth="1"/>
    <col min="6" max="7" width="5.6640625" style="1" customWidth="1"/>
    <col min="8" max="10" width="5.3359375" style="1" customWidth="1"/>
    <col min="11" max="11" width="5.4453125" style="1" customWidth="1"/>
    <col min="12" max="13" width="5.6640625" style="1" customWidth="1"/>
    <col min="14" max="20" width="5.3359375" style="1" customWidth="1"/>
    <col min="21" max="21" width="5.10546875" style="1" customWidth="1"/>
    <col min="22" max="22" width="7.5546875" style="1" bestFit="1" customWidth="1"/>
    <col min="23" max="23" width="7.3359375" style="1" customWidth="1"/>
    <col min="24" max="16384" width="8.88671875" style="1" customWidth="1"/>
  </cols>
  <sheetData>
    <row r="1" spans="1:26" s="20" customFormat="1" ht="32.25" customHeight="1" thickBot="1">
      <c r="A1" s="53" t="s">
        <v>25</v>
      </c>
      <c r="B1" s="54"/>
      <c r="C1" s="54"/>
      <c r="D1" s="54"/>
      <c r="E1" s="55"/>
      <c r="H1" s="41" t="s">
        <v>26</v>
      </c>
      <c r="I1" s="56"/>
      <c r="J1" s="56"/>
      <c r="K1" s="24" t="s">
        <v>27</v>
      </c>
      <c r="L1" s="56" t="s">
        <v>29</v>
      </c>
      <c r="M1" s="56"/>
      <c r="N1" s="42"/>
      <c r="O1" s="25"/>
      <c r="P1" s="26"/>
      <c r="Q1" s="26"/>
      <c r="R1" s="26"/>
      <c r="T1" s="41" t="s">
        <v>30</v>
      </c>
      <c r="U1" s="42"/>
      <c r="V1" s="7">
        <f>V3/V8</f>
        <v>0.04761904761904762</v>
      </c>
      <c r="W1" s="7">
        <f>W3/W8</f>
        <v>0.04662698412698412</v>
      </c>
      <c r="X1" s="7">
        <f>AVERAGE(V1,W1)</f>
        <v>0.04712301587301587</v>
      </c>
      <c r="Y1" s="8" t="s">
        <v>31</v>
      </c>
      <c r="Z1" s="9">
        <f>ROUND(X1*1440,0)/1440</f>
        <v>0.04722222222222222</v>
      </c>
    </row>
    <row r="2" spans="15:26" s="20" customFormat="1" ht="12" customHeight="1" thickBot="1">
      <c r="O2" s="25"/>
      <c r="P2" s="25"/>
      <c r="Q2" s="25"/>
      <c r="V2" s="7">
        <v>0.2569444444444445</v>
      </c>
      <c r="W2" s="7">
        <v>0.2638888888888889</v>
      </c>
      <c r="Z2" s="27"/>
    </row>
    <row r="3" spans="1:26" s="20" customFormat="1" ht="24.75" customHeight="1" thickBot="1">
      <c r="A3" s="43" t="s">
        <v>23</v>
      </c>
      <c r="B3" s="44"/>
      <c r="C3" s="44" t="s">
        <v>32</v>
      </c>
      <c r="D3" s="44"/>
      <c r="E3" s="45"/>
      <c r="N3" s="46" t="s">
        <v>1</v>
      </c>
      <c r="O3" s="47"/>
      <c r="P3" s="48">
        <f>Z1</f>
        <v>0.04722222222222222</v>
      </c>
      <c r="Q3" s="49"/>
      <c r="S3" s="28" t="s">
        <v>22</v>
      </c>
      <c r="T3" s="50">
        <v>0.041666666666666664</v>
      </c>
      <c r="U3" s="51"/>
      <c r="V3" s="7">
        <f>V4-V2</f>
        <v>0.6666666666666667</v>
      </c>
      <c r="W3" s="7">
        <f>W4-W2</f>
        <v>0.6527777777777777</v>
      </c>
      <c r="Z3" s="27"/>
    </row>
    <row r="4" spans="22:26" s="20" customFormat="1" ht="12" customHeight="1" thickBot="1">
      <c r="V4" s="7">
        <v>0.9236111111111112</v>
      </c>
      <c r="W4" s="7">
        <v>0.9166666666666666</v>
      </c>
      <c r="Z4" s="27"/>
    </row>
    <row r="5" spans="1:26" s="20" customFormat="1" ht="24.75" customHeight="1">
      <c r="A5" s="61" t="s">
        <v>24</v>
      </c>
      <c r="B5" s="52">
        <v>1</v>
      </c>
      <c r="C5" s="52"/>
      <c r="D5" s="52">
        <v>2</v>
      </c>
      <c r="E5" s="52"/>
      <c r="F5" s="52">
        <v>3</v>
      </c>
      <c r="G5" s="52"/>
      <c r="H5" s="52">
        <v>4</v>
      </c>
      <c r="I5" s="52"/>
      <c r="J5" s="52">
        <v>5</v>
      </c>
      <c r="K5" s="52"/>
      <c r="L5" s="52">
        <v>6</v>
      </c>
      <c r="M5" s="52"/>
      <c r="N5" s="52">
        <v>7</v>
      </c>
      <c r="O5" s="52"/>
      <c r="P5" s="52">
        <v>8</v>
      </c>
      <c r="Q5" s="52"/>
      <c r="R5" s="52">
        <v>9</v>
      </c>
      <c r="S5" s="52"/>
      <c r="T5" s="52">
        <v>10</v>
      </c>
      <c r="U5" s="57"/>
      <c r="V5" s="7"/>
      <c r="W5" s="7"/>
      <c r="Z5" s="27"/>
    </row>
    <row r="6" spans="1:26" s="20" customFormat="1" ht="24.75" customHeight="1">
      <c r="A6" s="62"/>
      <c r="B6" s="29" t="s">
        <v>33</v>
      </c>
      <c r="C6" s="18" t="s">
        <v>28</v>
      </c>
      <c r="D6" s="29" t="s">
        <v>33</v>
      </c>
      <c r="E6" s="18" t="s">
        <v>28</v>
      </c>
      <c r="F6" s="29" t="s">
        <v>33</v>
      </c>
      <c r="G6" s="18" t="s">
        <v>28</v>
      </c>
      <c r="H6" s="29" t="s">
        <v>33</v>
      </c>
      <c r="I6" s="18" t="s">
        <v>28</v>
      </c>
      <c r="J6" s="29" t="s">
        <v>33</v>
      </c>
      <c r="K6" s="18" t="s">
        <v>28</v>
      </c>
      <c r="L6" s="29" t="s">
        <v>33</v>
      </c>
      <c r="M6" s="18" t="s">
        <v>28</v>
      </c>
      <c r="N6" s="29" t="s">
        <v>33</v>
      </c>
      <c r="O6" s="18" t="s">
        <v>28</v>
      </c>
      <c r="P6" s="29" t="s">
        <v>33</v>
      </c>
      <c r="Q6" s="18"/>
      <c r="R6" s="21"/>
      <c r="S6" s="21"/>
      <c r="T6" s="21"/>
      <c r="U6" s="30"/>
      <c r="Z6" s="27"/>
    </row>
    <row r="7" spans="1:26" s="20" customFormat="1" ht="24.75" customHeight="1">
      <c r="A7" s="31">
        <v>1</v>
      </c>
      <c r="B7" s="10"/>
      <c r="C7" s="17">
        <v>0.2638888888888889</v>
      </c>
      <c r="D7" s="17">
        <v>0.3263888888888889</v>
      </c>
      <c r="E7" s="17">
        <v>0.3680555555555556</v>
      </c>
      <c r="F7" s="17">
        <v>0.4305555555555556</v>
      </c>
      <c r="G7" s="17">
        <v>0.47222222222222227</v>
      </c>
      <c r="H7" s="17">
        <v>0.5277777777777778</v>
      </c>
      <c r="I7" s="17">
        <v>0.5694444444444444</v>
      </c>
      <c r="J7" s="17">
        <v>0.625</v>
      </c>
      <c r="K7" s="17">
        <v>0.6666666666666666</v>
      </c>
      <c r="L7" s="17">
        <v>0.7222222222222222</v>
      </c>
      <c r="M7" s="17">
        <v>0.7638888888888888</v>
      </c>
      <c r="N7" s="17">
        <v>0.8194444444444445</v>
      </c>
      <c r="O7" s="17">
        <v>0.8611111111111112</v>
      </c>
      <c r="P7" s="10">
        <v>0.9236111111111112</v>
      </c>
      <c r="Q7" s="10"/>
      <c r="R7" s="10"/>
      <c r="S7" s="10"/>
      <c r="T7" s="10"/>
      <c r="U7" s="19"/>
      <c r="V7" s="11">
        <f>COUNTA(B7:U39)</f>
        <v>28</v>
      </c>
      <c r="W7" s="12">
        <f>V7/2/2</f>
        <v>7</v>
      </c>
      <c r="Z7" s="32"/>
    </row>
    <row r="8" spans="1:26" s="20" customFormat="1" ht="24.75" customHeight="1">
      <c r="A8" s="31">
        <v>2</v>
      </c>
      <c r="B8" s="17">
        <v>0.2569444444444445</v>
      </c>
      <c r="C8" s="17">
        <v>0.3055555555555555</v>
      </c>
      <c r="D8" s="17">
        <v>0.375</v>
      </c>
      <c r="E8" s="17">
        <v>0.4166666666666667</v>
      </c>
      <c r="F8" s="17">
        <v>0.47222222222222227</v>
      </c>
      <c r="G8" s="17">
        <v>0.513888888888889</v>
      </c>
      <c r="H8" s="17">
        <v>0.5694444444444444</v>
      </c>
      <c r="I8" s="17">
        <v>0.611111111111111</v>
      </c>
      <c r="J8" s="17">
        <v>0.6666666666666666</v>
      </c>
      <c r="K8" s="17">
        <v>0.7083333333333334</v>
      </c>
      <c r="L8" s="17">
        <v>0.7708333333333334</v>
      </c>
      <c r="M8" s="17">
        <v>0.8125</v>
      </c>
      <c r="N8" s="17">
        <v>0.8680555555555555</v>
      </c>
      <c r="O8" s="17">
        <v>0.9166666666666666</v>
      </c>
      <c r="P8" s="10"/>
      <c r="Q8" s="10"/>
      <c r="R8" s="10"/>
      <c r="S8" s="10"/>
      <c r="T8" s="10"/>
      <c r="U8" s="19"/>
      <c r="V8" s="13">
        <f>COUNTA(B7:B32,D7:D32,F7:F32,H7:H32,J7:J32,L7:L32,N7:N32,P7:P32,R7:R32,T7:T32)</f>
        <v>14</v>
      </c>
      <c r="W8" s="13">
        <f>COUNTA(C7:C32,E7:E32,G7:G32,I7:I32,K7:K32,M7:M32,O7:O32,Q7:Q32,S7:S32,U7:U32)</f>
        <v>14</v>
      </c>
      <c r="Z8" s="27"/>
    </row>
    <row r="9" spans="1:26" s="20" customFormat="1" ht="24.75" customHeight="1">
      <c r="A9" s="31">
        <v>3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10"/>
      <c r="R9" s="10"/>
      <c r="S9" s="10"/>
      <c r="T9" s="10"/>
      <c r="U9" s="33"/>
      <c r="Z9" s="23"/>
    </row>
    <row r="10" spans="1:36" s="20" customFormat="1" ht="24.75" customHeight="1">
      <c r="A10" s="31">
        <v>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10"/>
      <c r="R10" s="10"/>
      <c r="S10" s="10"/>
      <c r="T10" s="10"/>
      <c r="U10" s="33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1:35" s="20" customFormat="1" ht="24.75" customHeight="1">
      <c r="A11" s="31">
        <v>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33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</row>
    <row r="12" spans="1:26" s="20" customFormat="1" ht="24.75" customHeight="1">
      <c r="A12" s="31">
        <v>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33"/>
      <c r="Z12" s="27"/>
    </row>
    <row r="13" spans="1:26" s="20" customFormat="1" ht="24.75" customHeight="1">
      <c r="A13" s="31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33"/>
      <c r="Z13" s="27"/>
    </row>
    <row r="14" spans="1:26" s="20" customFormat="1" ht="24.75" customHeight="1">
      <c r="A14" s="31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33"/>
      <c r="Z14" s="27"/>
    </row>
    <row r="15" spans="1:26" s="20" customFormat="1" ht="24.75" customHeight="1">
      <c r="A15" s="31">
        <v>9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33"/>
      <c r="Z15" s="27"/>
    </row>
    <row r="16" spans="1:26" s="20" customFormat="1" ht="24.75" customHeight="1">
      <c r="A16" s="31">
        <v>10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33"/>
      <c r="Z16" s="27"/>
    </row>
    <row r="17" spans="1:26" s="20" customFormat="1" ht="24.75" customHeight="1">
      <c r="A17" s="31">
        <v>11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33"/>
      <c r="Z17" s="27"/>
    </row>
    <row r="18" spans="1:26" s="20" customFormat="1" ht="24.75" customHeight="1">
      <c r="A18" s="31">
        <v>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33"/>
      <c r="Z18" s="27"/>
    </row>
    <row r="19" spans="1:26" s="20" customFormat="1" ht="24.75" customHeight="1">
      <c r="A19" s="31">
        <v>13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33"/>
      <c r="Z19" s="27"/>
    </row>
    <row r="20" spans="1:26" s="20" customFormat="1" ht="24.75" customHeight="1">
      <c r="A20" s="31">
        <v>14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33"/>
      <c r="Z20" s="27"/>
    </row>
    <row r="21" spans="1:26" s="20" customFormat="1" ht="24.75" customHeight="1">
      <c r="A21" s="31">
        <v>15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33"/>
      <c r="Z21" s="27"/>
    </row>
    <row r="22" spans="1:26" s="20" customFormat="1" ht="24.75" customHeight="1">
      <c r="A22" s="31">
        <v>16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33"/>
      <c r="Z22" s="27"/>
    </row>
    <row r="23" spans="1:26" s="20" customFormat="1" ht="24.75" customHeight="1">
      <c r="A23" s="31">
        <v>17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33"/>
      <c r="Z23" s="27"/>
    </row>
    <row r="24" spans="1:26" s="20" customFormat="1" ht="24.75" customHeight="1">
      <c r="A24" s="31">
        <v>18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33"/>
      <c r="Z24" s="27"/>
    </row>
    <row r="25" spans="1:26" s="20" customFormat="1" ht="24.75" customHeight="1">
      <c r="A25" s="31">
        <v>19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33"/>
      <c r="Y25" s="34"/>
      <c r="Z25" s="35"/>
    </row>
    <row r="26" spans="1:26" s="20" customFormat="1" ht="24.75" customHeight="1">
      <c r="A26" s="31">
        <v>20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33"/>
      <c r="Y26" s="34"/>
      <c r="Z26" s="35"/>
    </row>
    <row r="27" spans="1:26" s="20" customFormat="1" ht="24.75" customHeight="1">
      <c r="A27" s="31">
        <v>21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33"/>
      <c r="Y27" s="34"/>
      <c r="Z27" s="35"/>
    </row>
    <row r="28" spans="1:26" s="20" customFormat="1" ht="24.75" customHeight="1">
      <c r="A28" s="31">
        <v>22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33"/>
      <c r="Y28" s="34"/>
      <c r="Z28" s="35"/>
    </row>
    <row r="29" spans="1:26" s="20" customFormat="1" ht="24.75" customHeight="1">
      <c r="A29" s="31">
        <v>23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33"/>
      <c r="Y29" s="34"/>
      <c r="Z29" s="35"/>
    </row>
    <row r="30" spans="1:26" s="20" customFormat="1" ht="24.75" customHeight="1">
      <c r="A30" s="31">
        <v>24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33"/>
      <c r="Y30" s="34"/>
      <c r="Z30" s="35"/>
    </row>
    <row r="31" spans="1:26" s="20" customFormat="1" ht="24.75" customHeight="1">
      <c r="A31" s="31">
        <v>25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33"/>
      <c r="Z31" s="27"/>
    </row>
    <row r="32" spans="1:26" s="20" customFormat="1" ht="24.75" customHeight="1">
      <c r="A32" s="31">
        <v>26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33"/>
      <c r="Z32" s="27"/>
    </row>
    <row r="33" spans="1:26" s="20" customFormat="1" ht="24.75" customHeight="1">
      <c r="A33" s="31">
        <v>27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33"/>
      <c r="Z33" s="27"/>
    </row>
    <row r="34" spans="1:26" s="20" customFormat="1" ht="24.75" customHeight="1">
      <c r="A34" s="31">
        <v>28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33"/>
      <c r="Z34" s="27"/>
    </row>
    <row r="35" spans="1:26" s="20" customFormat="1" ht="24.75" customHeight="1">
      <c r="A35" s="31">
        <v>29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33"/>
      <c r="Z35" s="27"/>
    </row>
    <row r="36" spans="1:26" s="20" customFormat="1" ht="24.75" customHeight="1">
      <c r="A36" s="31">
        <v>30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33"/>
      <c r="Z36" s="27"/>
    </row>
    <row r="37" spans="1:26" s="20" customFormat="1" ht="24.75" customHeight="1">
      <c r="A37" s="31">
        <v>31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Z37" s="27"/>
    </row>
    <row r="38" spans="1:26" s="20" customFormat="1" ht="24.75" customHeight="1">
      <c r="A38" s="31">
        <v>32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7"/>
      <c r="Z38" s="27"/>
    </row>
    <row r="39" spans="1:26" s="20" customFormat="1" ht="24.75" customHeight="1" thickBot="1">
      <c r="A39" s="14">
        <v>33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9"/>
      <c r="Z39" s="27"/>
    </row>
    <row r="40" spans="1:26" s="20" customFormat="1" ht="24.75" customHeight="1" thickBot="1">
      <c r="A40" s="58" t="s">
        <v>2</v>
      </c>
      <c r="B40" s="59"/>
      <c r="C40" s="59" t="s">
        <v>34</v>
      </c>
      <c r="D40" s="59"/>
      <c r="E40" s="59"/>
      <c r="F40" s="60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Z40" s="27"/>
    </row>
    <row r="41" spans="1:26" s="102" customFormat="1" ht="32.25" customHeight="1" thickBot="1">
      <c r="A41" s="89" t="s">
        <v>35</v>
      </c>
      <c r="B41" s="90"/>
      <c r="C41" s="90"/>
      <c r="D41" s="90"/>
      <c r="E41" s="91"/>
      <c r="F41" s="92"/>
      <c r="G41" s="92"/>
      <c r="H41" s="93" t="s">
        <v>26</v>
      </c>
      <c r="I41" s="94"/>
      <c r="J41" s="94"/>
      <c r="K41" s="95" t="s">
        <v>36</v>
      </c>
      <c r="L41" s="94" t="s">
        <v>37</v>
      </c>
      <c r="M41" s="94"/>
      <c r="N41" s="96"/>
      <c r="O41" s="97"/>
      <c r="P41" s="98"/>
      <c r="Q41" s="98"/>
      <c r="R41" s="98"/>
      <c r="S41" s="92"/>
      <c r="T41" s="153" t="s">
        <v>38</v>
      </c>
      <c r="U41" s="154"/>
      <c r="V41" s="15">
        <f>V43/V48</f>
        <v>0.05128205128205129</v>
      </c>
      <c r="W41" s="15">
        <f>W43/W48</f>
        <v>0.05021367521367521</v>
      </c>
      <c r="X41" s="99">
        <f>AVERAGE(V41,W41)</f>
        <v>0.05074786324786325</v>
      </c>
      <c r="Y41" s="100" t="s">
        <v>31</v>
      </c>
      <c r="Z41" s="101">
        <f>ROUND(X41*1440,0)/1440</f>
        <v>0.050694444444444445</v>
      </c>
    </row>
    <row r="42" spans="1:26" s="102" customFormat="1" ht="12" customHeight="1" thickBo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7"/>
      <c r="P42" s="97"/>
      <c r="Q42" s="97"/>
      <c r="R42" s="92"/>
      <c r="S42" s="92"/>
      <c r="T42" s="103"/>
      <c r="U42" s="103"/>
      <c r="V42" s="15">
        <v>0.2569444444444445</v>
      </c>
      <c r="W42" s="15">
        <v>0.2638888888888889</v>
      </c>
      <c r="Z42" s="104"/>
    </row>
    <row r="43" spans="1:26" s="102" customFormat="1" ht="24.75" customHeight="1" thickBot="1">
      <c r="A43" s="105" t="s">
        <v>39</v>
      </c>
      <c r="B43" s="106"/>
      <c r="C43" s="106" t="s">
        <v>40</v>
      </c>
      <c r="D43" s="106"/>
      <c r="E43" s="107"/>
      <c r="F43" s="92"/>
      <c r="G43" s="92"/>
      <c r="H43" s="92"/>
      <c r="I43" s="92"/>
      <c r="J43" s="92"/>
      <c r="K43" s="92"/>
      <c r="L43" s="92"/>
      <c r="M43" s="92"/>
      <c r="N43" s="108" t="s">
        <v>41</v>
      </c>
      <c r="O43" s="109"/>
      <c r="P43" s="110">
        <v>73</v>
      </c>
      <c r="Q43" s="111"/>
      <c r="R43" s="92"/>
      <c r="S43" s="112" t="s">
        <v>42</v>
      </c>
      <c r="T43" s="113">
        <v>0.041666666666666664</v>
      </c>
      <c r="U43" s="114"/>
      <c r="V43" s="15">
        <f>V44-V42</f>
        <v>0.6666666666666667</v>
      </c>
      <c r="W43" s="15">
        <f>W44-W42</f>
        <v>0.6527777777777777</v>
      </c>
      <c r="Z43" s="104"/>
    </row>
    <row r="44" spans="1:26" s="102" customFormat="1" ht="12" customHeight="1" thickBo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103"/>
      <c r="U44" s="103"/>
      <c r="V44" s="15">
        <v>0.9236111111111112</v>
      </c>
      <c r="W44" s="15">
        <v>0.9166666666666666</v>
      </c>
      <c r="Z44" s="104"/>
    </row>
    <row r="45" spans="1:26" s="102" customFormat="1" ht="24.75" customHeight="1">
      <c r="A45" s="115" t="s">
        <v>43</v>
      </c>
      <c r="B45" s="116">
        <v>1</v>
      </c>
      <c r="C45" s="116"/>
      <c r="D45" s="116">
        <v>2</v>
      </c>
      <c r="E45" s="116"/>
      <c r="F45" s="116">
        <v>3</v>
      </c>
      <c r="G45" s="116"/>
      <c r="H45" s="116">
        <v>4</v>
      </c>
      <c r="I45" s="116"/>
      <c r="J45" s="116">
        <v>5</v>
      </c>
      <c r="K45" s="116"/>
      <c r="L45" s="116">
        <v>6</v>
      </c>
      <c r="M45" s="116"/>
      <c r="N45" s="116">
        <v>7</v>
      </c>
      <c r="O45" s="116"/>
      <c r="P45" s="116">
        <v>8</v>
      </c>
      <c r="Q45" s="116"/>
      <c r="R45" s="116">
        <v>9</v>
      </c>
      <c r="S45" s="116"/>
      <c r="T45" s="117">
        <v>10</v>
      </c>
      <c r="U45" s="118"/>
      <c r="V45" s="15"/>
      <c r="W45" s="15"/>
      <c r="Z45" s="104"/>
    </row>
    <row r="46" spans="1:26" s="102" customFormat="1" ht="24.75" customHeight="1">
      <c r="A46" s="119"/>
      <c r="B46" s="120" t="s">
        <v>33</v>
      </c>
      <c r="C46" s="121" t="s">
        <v>37</v>
      </c>
      <c r="D46" s="120" t="s">
        <v>33</v>
      </c>
      <c r="E46" s="121" t="s">
        <v>37</v>
      </c>
      <c r="F46" s="120" t="s">
        <v>33</v>
      </c>
      <c r="G46" s="121" t="s">
        <v>37</v>
      </c>
      <c r="H46" s="120" t="s">
        <v>33</v>
      </c>
      <c r="I46" s="121" t="s">
        <v>37</v>
      </c>
      <c r="J46" s="120" t="s">
        <v>33</v>
      </c>
      <c r="K46" s="121" t="s">
        <v>37</v>
      </c>
      <c r="L46" s="120" t="s">
        <v>33</v>
      </c>
      <c r="M46" s="121" t="s">
        <v>37</v>
      </c>
      <c r="N46" s="120" t="s">
        <v>33</v>
      </c>
      <c r="O46" s="121" t="s">
        <v>37</v>
      </c>
      <c r="P46" s="120" t="s">
        <v>33</v>
      </c>
      <c r="Q46" s="121"/>
      <c r="R46" s="122"/>
      <c r="S46" s="122"/>
      <c r="T46" s="123"/>
      <c r="U46" s="124"/>
      <c r="V46" s="92"/>
      <c r="W46" s="92"/>
      <c r="Z46" s="104"/>
    </row>
    <row r="47" spans="1:26" s="102" customFormat="1" ht="24.75" customHeight="1">
      <c r="A47" s="125">
        <v>1</v>
      </c>
      <c r="B47" s="126"/>
      <c r="C47" s="127">
        <v>0.2638888888888889</v>
      </c>
      <c r="D47" s="127">
        <v>0.3263888888888889</v>
      </c>
      <c r="E47" s="127">
        <v>0.3680555555555556</v>
      </c>
      <c r="F47" s="127">
        <v>0.46527777777777773</v>
      </c>
      <c r="G47" s="127">
        <v>0.5</v>
      </c>
      <c r="H47" s="127">
        <v>0.5555555555555556</v>
      </c>
      <c r="I47" s="127">
        <v>0.5902777777777778</v>
      </c>
      <c r="J47" s="127">
        <v>0.6458333333333334</v>
      </c>
      <c r="K47" s="127">
        <v>0.6805555555555555</v>
      </c>
      <c r="L47" s="127">
        <v>0.7777777777777778</v>
      </c>
      <c r="M47" s="127">
        <v>0.8194444444444445</v>
      </c>
      <c r="N47" s="127">
        <v>0.8819444444444445</v>
      </c>
      <c r="O47" s="127">
        <v>0.9166666666666666</v>
      </c>
      <c r="P47" s="128"/>
      <c r="Q47" s="128"/>
      <c r="R47" s="128"/>
      <c r="S47" s="128"/>
      <c r="T47" s="3"/>
      <c r="U47" s="129"/>
      <c r="V47" s="130">
        <f>COUNTA(B47:U79)</f>
        <v>26</v>
      </c>
      <c r="W47" s="131">
        <f>V47/2/2</f>
        <v>6.5</v>
      </c>
      <c r="Z47" s="132"/>
    </row>
    <row r="48" spans="1:26" s="102" customFormat="1" ht="24.75" customHeight="1">
      <c r="A48" s="125">
        <v>2</v>
      </c>
      <c r="B48" s="127">
        <v>0.2569444444444445</v>
      </c>
      <c r="C48" s="127">
        <v>0.3055555555555555</v>
      </c>
      <c r="D48" s="127">
        <v>0.375</v>
      </c>
      <c r="E48" s="127">
        <v>0.4166666666666667</v>
      </c>
      <c r="F48" s="127">
        <v>0.513888888888889</v>
      </c>
      <c r="G48" s="127">
        <v>0.548611111111111</v>
      </c>
      <c r="H48" s="127">
        <v>0.611111111111111</v>
      </c>
      <c r="I48" s="127">
        <v>0.6458333333333334</v>
      </c>
      <c r="J48" s="127">
        <v>0.7430555555555555</v>
      </c>
      <c r="K48" s="127">
        <v>0.7847222222222222</v>
      </c>
      <c r="L48" s="127">
        <v>0.8402777777777778</v>
      </c>
      <c r="M48" s="127">
        <v>0.875</v>
      </c>
      <c r="N48" s="127">
        <v>0.9236111111111112</v>
      </c>
      <c r="O48" s="127"/>
      <c r="P48" s="128"/>
      <c r="Q48" s="128"/>
      <c r="R48" s="128"/>
      <c r="S48" s="128"/>
      <c r="T48" s="3"/>
      <c r="U48" s="129"/>
      <c r="V48" s="16">
        <f>COUNTA(B47:B72,D47:D72,F47:F72,H47:H72,J47:J72,L47:L72,N47:N72,P47:P72,R47:R72,T47:T72)</f>
        <v>13</v>
      </c>
      <c r="W48" s="16">
        <f>COUNTA(C47:C72,E47:E72,G47:G72,I47:I72,K47:K72,M47:M72,O47:O72,Q47:Q72,S47:S72,U47:U72)</f>
        <v>13</v>
      </c>
      <c r="Y48" s="1">
        <f>(V48+W48)/2</f>
        <v>13</v>
      </c>
      <c r="Z48" s="104"/>
    </row>
    <row r="49" spans="1:26" s="102" customFormat="1" ht="24.75" customHeight="1">
      <c r="A49" s="125">
        <v>3</v>
      </c>
      <c r="B49" s="133"/>
      <c r="C49" s="133"/>
      <c r="D49" s="133"/>
      <c r="E49" s="134"/>
      <c r="F49" s="134"/>
      <c r="G49" s="134"/>
      <c r="H49" s="134"/>
      <c r="I49" s="134"/>
      <c r="J49" s="134"/>
      <c r="K49" s="134"/>
      <c r="L49" s="133"/>
      <c r="M49" s="133"/>
      <c r="N49" s="133"/>
      <c r="O49" s="133"/>
      <c r="P49" s="133"/>
      <c r="Q49" s="128"/>
      <c r="R49" s="128"/>
      <c r="S49" s="128"/>
      <c r="T49" s="3"/>
      <c r="U49" s="135"/>
      <c r="Y49" s="1" t="s">
        <v>44</v>
      </c>
      <c r="Z49" s="2"/>
    </row>
    <row r="50" spans="1:26" s="102" customFormat="1" ht="24.75" customHeight="1">
      <c r="A50" s="125">
        <v>4</v>
      </c>
      <c r="B50" s="133"/>
      <c r="C50" s="133"/>
      <c r="D50" s="133"/>
      <c r="E50" s="134"/>
      <c r="F50" s="134"/>
      <c r="G50" s="134"/>
      <c r="H50" s="134"/>
      <c r="I50" s="134"/>
      <c r="J50" s="134"/>
      <c r="K50" s="134"/>
      <c r="L50" s="133"/>
      <c r="M50" s="133"/>
      <c r="N50" s="133"/>
      <c r="O50" s="133"/>
      <c r="P50" s="133"/>
      <c r="Q50" s="128"/>
      <c r="R50" s="128"/>
      <c r="S50" s="128"/>
      <c r="T50" s="3"/>
      <c r="U50" s="135"/>
      <c r="V50" s="136" t="s">
        <v>45</v>
      </c>
      <c r="W50" s="137"/>
      <c r="X50" s="137"/>
      <c r="Y50" s="137"/>
      <c r="Z50" s="137"/>
    </row>
    <row r="51" spans="1:26" s="102" customFormat="1" ht="24.75" customHeight="1">
      <c r="A51" s="125">
        <v>5</v>
      </c>
      <c r="B51" s="128"/>
      <c r="C51" s="128"/>
      <c r="D51" s="128"/>
      <c r="E51" s="3"/>
      <c r="F51" s="3"/>
      <c r="G51" s="3"/>
      <c r="H51" s="3"/>
      <c r="I51" s="3"/>
      <c r="J51" s="3"/>
      <c r="K51" s="3"/>
      <c r="L51" s="128"/>
      <c r="M51" s="128"/>
      <c r="N51" s="128"/>
      <c r="O51" s="128"/>
      <c r="P51" s="128"/>
      <c r="Q51" s="128"/>
      <c r="R51" s="128"/>
      <c r="S51" s="128"/>
      <c r="T51" s="3"/>
      <c r="U51" s="135"/>
      <c r="V51" s="138"/>
      <c r="W51" s="137"/>
      <c r="X51" s="137"/>
      <c r="Y51" s="137"/>
      <c r="Z51" s="137"/>
    </row>
    <row r="52" spans="1:26" s="102" customFormat="1" ht="24.75" customHeight="1">
      <c r="A52" s="125">
        <v>6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3"/>
      <c r="U52" s="135"/>
      <c r="Z52" s="104"/>
    </row>
    <row r="53" spans="1:26" s="102" customFormat="1" ht="24.75" customHeight="1">
      <c r="A53" s="125">
        <v>7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3"/>
      <c r="U53" s="135"/>
      <c r="Z53" s="104"/>
    </row>
    <row r="54" spans="1:26" s="102" customFormat="1" ht="24.75" customHeight="1">
      <c r="A54" s="125">
        <v>8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3"/>
      <c r="U54" s="135"/>
      <c r="Z54" s="104"/>
    </row>
    <row r="55" spans="1:26" s="102" customFormat="1" ht="24.75" customHeight="1">
      <c r="A55" s="125">
        <v>9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3"/>
      <c r="U55" s="135"/>
      <c r="Z55" s="104"/>
    </row>
    <row r="56" spans="1:26" s="102" customFormat="1" ht="24.75" customHeight="1">
      <c r="A56" s="125">
        <v>10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3"/>
      <c r="U56" s="135"/>
      <c r="Z56" s="104"/>
    </row>
    <row r="57" spans="1:26" s="102" customFormat="1" ht="24.75" customHeight="1">
      <c r="A57" s="125">
        <v>11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3"/>
      <c r="U57" s="135"/>
      <c r="Z57" s="104"/>
    </row>
    <row r="58" spans="1:26" s="102" customFormat="1" ht="24.75" customHeight="1">
      <c r="A58" s="125">
        <v>12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3"/>
      <c r="U58" s="135"/>
      <c r="Z58" s="104"/>
    </row>
    <row r="59" spans="1:26" s="102" customFormat="1" ht="24.75" customHeight="1">
      <c r="A59" s="125">
        <v>13</v>
      </c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3"/>
      <c r="U59" s="135"/>
      <c r="Z59" s="104"/>
    </row>
    <row r="60" spans="1:26" s="102" customFormat="1" ht="24.75" customHeight="1">
      <c r="A60" s="125">
        <v>14</v>
      </c>
      <c r="B60" s="128"/>
      <c r="C60" s="128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3"/>
      <c r="U60" s="135"/>
      <c r="Z60" s="104"/>
    </row>
    <row r="61" spans="1:26" s="102" customFormat="1" ht="24.75" customHeight="1">
      <c r="A61" s="125">
        <v>15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3"/>
      <c r="U61" s="135"/>
      <c r="Z61" s="104"/>
    </row>
    <row r="62" spans="1:26" s="102" customFormat="1" ht="24.75" customHeight="1">
      <c r="A62" s="125">
        <v>16</v>
      </c>
      <c r="B62" s="128"/>
      <c r="C62" s="128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3"/>
      <c r="U62" s="135"/>
      <c r="Z62" s="104"/>
    </row>
    <row r="63" spans="1:26" s="102" customFormat="1" ht="24.75" customHeight="1">
      <c r="A63" s="125">
        <v>17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3"/>
      <c r="U63" s="135"/>
      <c r="Z63" s="104"/>
    </row>
    <row r="64" spans="1:26" s="102" customFormat="1" ht="24.75" customHeight="1">
      <c r="A64" s="125">
        <v>18</v>
      </c>
      <c r="B64" s="128"/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3"/>
      <c r="U64" s="135"/>
      <c r="Z64" s="104"/>
    </row>
    <row r="65" spans="1:26" s="102" customFormat="1" ht="24.75" customHeight="1">
      <c r="A65" s="125">
        <v>19</v>
      </c>
      <c r="B65" s="128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3"/>
      <c r="U65" s="135"/>
      <c r="Y65" s="139"/>
      <c r="Z65" s="140"/>
    </row>
    <row r="66" spans="1:26" s="102" customFormat="1" ht="24.75" customHeight="1">
      <c r="A66" s="125">
        <v>20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3"/>
      <c r="U66" s="135"/>
      <c r="Y66" s="139"/>
      <c r="Z66" s="140"/>
    </row>
    <row r="67" spans="1:26" s="102" customFormat="1" ht="24.75" customHeight="1">
      <c r="A67" s="125">
        <v>21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3"/>
      <c r="U67" s="135"/>
      <c r="Y67" s="139"/>
      <c r="Z67" s="140"/>
    </row>
    <row r="68" spans="1:26" s="102" customFormat="1" ht="24.75" customHeight="1">
      <c r="A68" s="125">
        <v>22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3"/>
      <c r="U68" s="135"/>
      <c r="Y68" s="139"/>
      <c r="Z68" s="140"/>
    </row>
    <row r="69" spans="1:26" s="102" customFormat="1" ht="24.75" customHeight="1">
      <c r="A69" s="125">
        <v>23</v>
      </c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3"/>
      <c r="U69" s="135"/>
      <c r="Y69" s="139"/>
      <c r="Z69" s="140"/>
    </row>
    <row r="70" spans="1:26" s="102" customFormat="1" ht="24.75" customHeight="1">
      <c r="A70" s="125">
        <v>24</v>
      </c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3"/>
      <c r="U70" s="135"/>
      <c r="Y70" s="139"/>
      <c r="Z70" s="140"/>
    </row>
    <row r="71" spans="1:26" s="102" customFormat="1" ht="24.75" customHeight="1">
      <c r="A71" s="125">
        <v>25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3"/>
      <c r="U71" s="135"/>
      <c r="Y71" s="92"/>
      <c r="Z71" s="141"/>
    </row>
    <row r="72" spans="1:26" s="102" customFormat="1" ht="24.75" customHeight="1">
      <c r="A72" s="125">
        <v>26</v>
      </c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3"/>
      <c r="U72" s="135"/>
      <c r="Y72" s="92"/>
      <c r="Z72" s="141"/>
    </row>
    <row r="73" spans="1:26" s="102" customFormat="1" ht="24.75" customHeight="1">
      <c r="A73" s="125">
        <v>27</v>
      </c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3"/>
      <c r="U73" s="135"/>
      <c r="Y73" s="92"/>
      <c r="Z73" s="141"/>
    </row>
    <row r="74" spans="1:26" s="102" customFormat="1" ht="24.75" customHeight="1">
      <c r="A74" s="125">
        <v>28</v>
      </c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3"/>
      <c r="U74" s="135"/>
      <c r="Y74" s="92"/>
      <c r="Z74" s="141"/>
    </row>
    <row r="75" spans="1:26" s="102" customFormat="1" ht="24.75" customHeight="1">
      <c r="A75" s="125">
        <v>29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3"/>
      <c r="U75" s="135"/>
      <c r="Y75" s="92"/>
      <c r="Z75" s="141"/>
    </row>
    <row r="76" spans="1:26" s="102" customFormat="1" ht="24.75" customHeight="1">
      <c r="A76" s="125">
        <v>30</v>
      </c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3"/>
      <c r="U76" s="135"/>
      <c r="Y76" s="92"/>
      <c r="Z76" s="141"/>
    </row>
    <row r="77" spans="1:26" s="102" customFormat="1" ht="24.75" customHeight="1">
      <c r="A77" s="125">
        <v>31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3"/>
      <c r="U77" s="144"/>
      <c r="Y77" s="92"/>
      <c r="Z77" s="141"/>
    </row>
    <row r="78" spans="1:26" s="102" customFormat="1" ht="24.75" customHeight="1">
      <c r="A78" s="125">
        <v>32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3"/>
      <c r="U78" s="144"/>
      <c r="Y78" s="92"/>
      <c r="Z78" s="141"/>
    </row>
    <row r="79" spans="1:26" s="102" customFormat="1" ht="24.75" customHeight="1" thickBot="1">
      <c r="A79" s="125">
        <v>33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6"/>
      <c r="U79" s="147"/>
      <c r="Y79" s="92"/>
      <c r="Z79" s="141"/>
    </row>
    <row r="80" spans="1:26" s="102" customFormat="1" ht="24.75" customHeight="1" thickBot="1">
      <c r="A80" s="148" t="s">
        <v>46</v>
      </c>
      <c r="B80" s="149"/>
      <c r="C80" s="150" t="s">
        <v>47</v>
      </c>
      <c r="D80" s="150"/>
      <c r="E80" s="150"/>
      <c r="F80" s="15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52"/>
      <c r="U80" s="152"/>
      <c r="Y80" s="92"/>
      <c r="Z80" s="141"/>
    </row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8.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32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35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34.5" customHeight="1"/>
    <row r="207" ht="23.25" customHeight="1"/>
    <row r="208" ht="26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9.25" customHeight="1"/>
    <row r="241" ht="23.25" customHeight="1"/>
    <row r="242" ht="39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  <row r="274" ht="23.25" customHeight="1"/>
    <row r="275" ht="23.25" customHeight="1"/>
    <row r="276" ht="23.25" customHeight="1"/>
    <row r="277" ht="23.25" customHeight="1"/>
    <row r="278" ht="33" customHeight="1"/>
    <row r="279" ht="23.25" customHeight="1"/>
    <row r="280" ht="23.25" customHeight="1"/>
    <row r="281" ht="23.25" customHeight="1"/>
    <row r="282" ht="23.25" customHeight="1"/>
    <row r="283" ht="23.25" customHeight="1"/>
    <row r="284" ht="23.25" customHeight="1"/>
    <row r="285" ht="23.25" customHeight="1"/>
    <row r="286" ht="23.25" customHeight="1"/>
    <row r="287" ht="23.25" customHeight="1"/>
    <row r="288" ht="23.25" customHeight="1"/>
    <row r="289" ht="23.25" customHeight="1"/>
    <row r="290" ht="23.25" customHeight="1"/>
    <row r="291" ht="23.25" customHeight="1"/>
    <row r="292" ht="23.25" customHeight="1"/>
    <row r="293" ht="23.25" customHeight="1"/>
    <row r="294" ht="23.25" customHeight="1"/>
    <row r="295" ht="23.25" customHeight="1"/>
    <row r="296" ht="23.25" customHeight="1"/>
    <row r="297" ht="23.25" customHeight="1"/>
    <row r="298" ht="23.25" customHeight="1"/>
    <row r="299" ht="23.25" customHeight="1"/>
    <row r="300" ht="23.25" customHeight="1"/>
    <row r="301" ht="23.25" customHeight="1"/>
    <row r="302" ht="23.25" customHeight="1"/>
    <row r="303" ht="23.25" customHeight="1"/>
    <row r="304" ht="23.25" customHeight="1"/>
    <row r="305" ht="23.25" customHeight="1"/>
    <row r="306" ht="23.25" customHeight="1"/>
    <row r="307" ht="23.25" customHeight="1"/>
    <row r="308" ht="23.25" customHeight="1"/>
    <row r="309" ht="23.25" customHeight="1"/>
    <row r="310" ht="23.25" customHeight="1"/>
    <row r="311" ht="23.25" customHeight="1"/>
    <row r="312" ht="23.25" customHeight="1"/>
    <row r="313" ht="23.25" customHeight="1"/>
    <row r="314" ht="23.25" customHeight="1"/>
    <row r="315" ht="36" customHeight="1"/>
    <row r="316" ht="23.25" customHeight="1"/>
    <row r="317" ht="23.25" customHeight="1"/>
    <row r="318" ht="23.25" customHeight="1"/>
    <row r="319" ht="23.25" customHeight="1"/>
    <row r="320" ht="23.25" customHeight="1"/>
    <row r="321" ht="23.25" customHeight="1"/>
    <row r="322" ht="23.25" customHeight="1"/>
    <row r="323" ht="23.25" customHeight="1"/>
    <row r="324" ht="23.25" customHeight="1"/>
    <row r="325" ht="23.25" customHeight="1"/>
    <row r="326" ht="23.25" customHeight="1"/>
    <row r="327" ht="23.25" customHeight="1"/>
    <row r="328" ht="23.25" customHeight="1"/>
    <row r="329" ht="23.25" customHeight="1"/>
    <row r="330" ht="23.25" customHeight="1"/>
    <row r="331" ht="23.25" customHeight="1"/>
    <row r="332" ht="23.25" customHeight="1"/>
    <row r="333" ht="23.25" customHeight="1"/>
    <row r="334" ht="23.25" customHeight="1"/>
    <row r="335" ht="23.25" customHeight="1"/>
    <row r="336" ht="23.25" customHeight="1"/>
    <row r="337" ht="23.25" customHeight="1"/>
    <row r="338" ht="23.25" customHeight="1"/>
    <row r="339" ht="23.25" customHeight="1"/>
    <row r="340" ht="23.25" customHeight="1"/>
    <row r="341" ht="23.25" customHeight="1"/>
    <row r="342" ht="23.25" customHeight="1"/>
    <row r="343" ht="23.25" customHeight="1"/>
    <row r="344" ht="23.25" customHeight="1"/>
    <row r="345" ht="23.25" customHeight="1"/>
    <row r="346" ht="23.25" customHeight="1"/>
    <row r="347" ht="23.25" customHeight="1"/>
    <row r="348" ht="23.25" customHeight="1"/>
    <row r="349" ht="23.25" customHeight="1"/>
    <row r="350" ht="23.25" customHeight="1"/>
    <row r="351" ht="23.25" customHeight="1"/>
    <row r="352" ht="34.5" customHeight="1"/>
    <row r="353" ht="23.25" customHeight="1"/>
    <row r="354" ht="23.25" customHeight="1"/>
    <row r="355" ht="23.25" customHeight="1"/>
    <row r="356" ht="23.25" customHeight="1"/>
    <row r="357" ht="23.25" customHeight="1"/>
    <row r="358" ht="23.25" customHeight="1"/>
    <row r="359" ht="23.25" customHeight="1"/>
    <row r="360" ht="23.25" customHeight="1"/>
    <row r="361" ht="23.25" customHeight="1"/>
    <row r="362" ht="23.25" customHeight="1"/>
    <row r="363" ht="23.25" customHeight="1"/>
    <row r="364" ht="23.25" customHeight="1"/>
    <row r="365" ht="23.25" customHeight="1"/>
    <row r="366" ht="23.25" customHeight="1"/>
    <row r="367" ht="23.25" customHeight="1"/>
    <row r="368" ht="23.25" customHeight="1"/>
    <row r="369" ht="23.25" customHeight="1"/>
    <row r="370" ht="23.25" customHeight="1"/>
    <row r="371" ht="23.25" customHeight="1"/>
    <row r="372" ht="23.25" customHeight="1"/>
    <row r="373" ht="23.25" customHeight="1"/>
    <row r="374" ht="23.25" customHeight="1"/>
    <row r="375" ht="23.25" customHeight="1"/>
    <row r="376" ht="23.25" customHeight="1"/>
    <row r="377" ht="23.25" customHeight="1"/>
    <row r="378" ht="23.25" customHeight="1"/>
    <row r="379" ht="23.25" customHeight="1"/>
    <row r="380" ht="23.25" customHeight="1"/>
    <row r="381" ht="23.25" customHeight="1"/>
    <row r="382" ht="23.25" customHeight="1"/>
    <row r="383" ht="23.25" customHeight="1"/>
    <row r="384" ht="23.25" customHeight="1"/>
    <row r="385" ht="23.25" customHeight="1"/>
    <row r="386" ht="23.25" customHeight="1"/>
    <row r="387" ht="23.25" customHeight="1"/>
    <row r="388" ht="23.25" customHeight="1"/>
    <row r="389" ht="37.5" customHeight="1"/>
    <row r="390" ht="23.25" customHeight="1"/>
    <row r="391" ht="23.25" customHeight="1"/>
    <row r="392" ht="23.25" customHeight="1"/>
    <row r="393" ht="23.25" customHeight="1"/>
    <row r="394" ht="23.25" customHeight="1"/>
    <row r="395" ht="23.25" customHeight="1"/>
    <row r="396" ht="23.25" customHeight="1"/>
    <row r="397" ht="23.25" customHeight="1"/>
    <row r="398" ht="23.25" customHeight="1"/>
    <row r="399" ht="23.25" customHeight="1"/>
    <row r="400" ht="23.25" customHeight="1"/>
    <row r="401" ht="23.25" customHeight="1"/>
    <row r="402" ht="23.25" customHeight="1"/>
    <row r="403" ht="23.25" customHeight="1"/>
    <row r="404" ht="23.25" customHeight="1"/>
    <row r="405" ht="23.25" customHeight="1"/>
    <row r="406" ht="23.25" customHeight="1"/>
    <row r="407" ht="23.25" customHeight="1"/>
    <row r="408" ht="23.25" customHeight="1"/>
    <row r="409" ht="23.25" customHeight="1"/>
    <row r="410" ht="23.25" customHeight="1"/>
    <row r="411" ht="23.25" customHeight="1"/>
    <row r="412" ht="23.25" customHeight="1"/>
    <row r="413" ht="23.25" customHeight="1"/>
    <row r="414" ht="23.25" customHeight="1"/>
    <row r="415" ht="23.25" customHeight="1"/>
    <row r="416" ht="23.25" customHeight="1"/>
    <row r="417" ht="23.25" customHeight="1"/>
    <row r="418" ht="23.25" customHeight="1"/>
    <row r="419" ht="23.25" customHeight="1"/>
    <row r="420" ht="23.25" customHeight="1"/>
    <row r="421" ht="23.25" customHeight="1"/>
    <row r="422" ht="23.25" customHeight="1"/>
    <row r="423" ht="23.25" customHeight="1"/>
    <row r="424" ht="23.25" customHeight="1"/>
    <row r="425" ht="23.25" customHeight="1"/>
    <row r="426" ht="35.25" customHeight="1"/>
    <row r="427" ht="23.25" customHeight="1"/>
    <row r="428" ht="23.25" customHeight="1"/>
    <row r="429" ht="23.25" customHeight="1"/>
    <row r="430" ht="23.25" customHeight="1"/>
    <row r="431" ht="23.25" customHeight="1"/>
    <row r="432" ht="23.25" customHeight="1"/>
    <row r="433" ht="23.25" customHeight="1"/>
    <row r="434" ht="23.25" customHeight="1"/>
    <row r="435" ht="23.25" customHeight="1"/>
    <row r="436" ht="23.25" customHeight="1"/>
    <row r="437" ht="23.25" customHeight="1"/>
    <row r="438" ht="23.25" customHeight="1"/>
    <row r="439" ht="23.25" customHeight="1"/>
    <row r="440" ht="23.25" customHeight="1"/>
    <row r="441" ht="23.25" customHeight="1"/>
    <row r="442" ht="23.25" customHeight="1"/>
    <row r="443" ht="23.25" customHeight="1"/>
    <row r="444" ht="23.25" customHeight="1"/>
    <row r="445" ht="23.25" customHeight="1"/>
    <row r="446" ht="23.25" customHeight="1"/>
    <row r="447" ht="23.25" customHeight="1"/>
    <row r="448" ht="23.25" customHeight="1"/>
    <row r="449" ht="23.25" customHeight="1"/>
    <row r="450" ht="23.25" customHeight="1"/>
    <row r="451" ht="23.25" customHeight="1"/>
    <row r="452" ht="23.25" customHeight="1"/>
    <row r="453" ht="23.25" customHeight="1"/>
    <row r="454" ht="23.25" customHeight="1"/>
    <row r="455" ht="23.25" customHeight="1"/>
    <row r="456" ht="23.25" customHeight="1"/>
    <row r="457" ht="23.25" customHeight="1"/>
    <row r="458" ht="23.25" customHeight="1"/>
    <row r="459" ht="23.25" customHeight="1"/>
    <row r="460" ht="23.25" customHeight="1"/>
    <row r="461" ht="23.25" customHeight="1"/>
    <row r="462" ht="23.25" customHeight="1"/>
    <row r="463" ht="34.5" customHeight="1"/>
    <row r="464" ht="23.25" customHeight="1"/>
    <row r="465" ht="23.25" customHeight="1"/>
    <row r="466" ht="23.25" customHeight="1"/>
    <row r="467" ht="23.25" customHeight="1"/>
    <row r="468" ht="23.25" customHeight="1"/>
    <row r="469" ht="23.25" customHeight="1"/>
    <row r="470" ht="23.25" customHeight="1"/>
    <row r="471" ht="23.25" customHeight="1"/>
    <row r="472" ht="23.25" customHeight="1"/>
    <row r="473" ht="23.25" customHeight="1"/>
    <row r="474" ht="23.25" customHeight="1"/>
    <row r="475" ht="23.25" customHeight="1"/>
    <row r="476" ht="23.25" customHeight="1"/>
    <row r="477" ht="23.25" customHeight="1"/>
    <row r="478" ht="23.25" customHeight="1"/>
    <row r="479" ht="23.25" customHeight="1"/>
    <row r="480" ht="23.25" customHeight="1"/>
    <row r="481" ht="23.25" customHeight="1"/>
    <row r="482" ht="23.25" customHeight="1"/>
    <row r="483" ht="23.25" customHeight="1"/>
    <row r="484" ht="23.25" customHeight="1"/>
    <row r="485" ht="23.25" customHeight="1"/>
    <row r="486" ht="23.25" customHeight="1"/>
    <row r="487" ht="23.25" customHeight="1"/>
    <row r="488" ht="23.25" customHeight="1"/>
    <row r="489" ht="23.25" customHeight="1"/>
    <row r="490" ht="23.25" customHeight="1"/>
    <row r="491" ht="23.25" customHeight="1"/>
    <row r="492" ht="23.25" customHeight="1"/>
    <row r="493" ht="23.25" customHeight="1"/>
    <row r="494" ht="23.25" customHeight="1"/>
    <row r="495" ht="23.25" customHeight="1"/>
    <row r="496" ht="23.25" customHeight="1"/>
    <row r="497" ht="23.25" customHeight="1"/>
    <row r="498" ht="23.25" customHeight="1"/>
    <row r="499" ht="23.25" customHeight="1"/>
    <row r="500" ht="36.75" customHeight="1"/>
    <row r="501" ht="23.25" customHeight="1"/>
    <row r="502" ht="23.25" customHeight="1"/>
    <row r="503" ht="23.25" customHeight="1"/>
    <row r="504" ht="23.25" customHeight="1"/>
    <row r="505" ht="23.25" customHeight="1"/>
    <row r="506" ht="23.25" customHeight="1"/>
    <row r="507" ht="23.25" customHeight="1"/>
    <row r="508" ht="23.25" customHeight="1"/>
    <row r="509" ht="23.25" customHeight="1"/>
    <row r="510" ht="23.25" customHeight="1"/>
    <row r="511" ht="23.25" customHeight="1"/>
    <row r="512" ht="23.25" customHeight="1"/>
    <row r="513" ht="23.25" customHeight="1"/>
    <row r="514" ht="23.25" customHeight="1"/>
    <row r="515" ht="23.25" customHeight="1"/>
    <row r="516" ht="23.25" customHeight="1"/>
    <row r="517" ht="23.25" customHeight="1"/>
    <row r="518" ht="23.25" customHeight="1"/>
    <row r="519" ht="23.25" customHeight="1"/>
    <row r="520" ht="23.25" customHeight="1"/>
    <row r="521" ht="23.25" customHeight="1"/>
    <row r="522" ht="23.25" customHeight="1"/>
    <row r="523" ht="23.25" customHeight="1"/>
    <row r="524" ht="23.25" customHeight="1"/>
    <row r="525" ht="23.25" customHeight="1"/>
    <row r="526" ht="23.25" customHeight="1"/>
    <row r="527" ht="23.25" customHeight="1"/>
    <row r="528" ht="23.25" customHeight="1"/>
    <row r="529" ht="23.25" customHeight="1"/>
    <row r="530" ht="23.25" customHeight="1"/>
    <row r="531" ht="23.25" customHeight="1"/>
    <row r="532" ht="23.25" customHeight="1"/>
    <row r="533" ht="23.25" customHeight="1"/>
    <row r="534" ht="23.25" customHeight="1"/>
    <row r="535" ht="23.25" customHeight="1"/>
    <row r="536" ht="23.25" customHeight="1"/>
    <row r="537" ht="34.5" customHeight="1"/>
    <row r="538" ht="23.25" customHeight="1"/>
    <row r="539" ht="23.25" customHeight="1"/>
    <row r="540" ht="23.25" customHeight="1"/>
    <row r="541" ht="23.25" customHeight="1"/>
    <row r="542" ht="23.25" customHeight="1"/>
    <row r="543" ht="23.25" customHeight="1"/>
    <row r="544" ht="23.25" customHeight="1"/>
    <row r="545" ht="23.25" customHeight="1"/>
    <row r="546" ht="23.25" customHeight="1"/>
    <row r="547" ht="23.25" customHeight="1"/>
    <row r="548" ht="23.25" customHeight="1"/>
    <row r="549" ht="23.25" customHeight="1"/>
    <row r="550" ht="23.25" customHeight="1"/>
    <row r="551" ht="23.25" customHeight="1"/>
    <row r="552" ht="23.25" customHeight="1"/>
    <row r="553" ht="23.25" customHeight="1"/>
    <row r="554" ht="23.25" customHeight="1"/>
    <row r="555" ht="23.25" customHeight="1"/>
    <row r="556" ht="23.25" customHeight="1"/>
    <row r="557" ht="23.25" customHeight="1"/>
    <row r="558" ht="23.25" customHeight="1"/>
    <row r="559" ht="23.25" customHeight="1"/>
    <row r="560" ht="23.25" customHeight="1"/>
    <row r="561" ht="23.25" customHeight="1"/>
    <row r="562" ht="23.25" customHeight="1"/>
    <row r="563" ht="23.25" customHeight="1"/>
    <row r="564" ht="23.25" customHeight="1"/>
    <row r="565" ht="23.25" customHeight="1"/>
    <row r="566" ht="23.25" customHeight="1"/>
    <row r="567" ht="23.25" customHeight="1"/>
    <row r="568" ht="23.25" customHeight="1"/>
    <row r="569" ht="23.25" customHeight="1"/>
    <row r="570" ht="23.25" customHeight="1"/>
    <row r="571" ht="23.25" customHeight="1"/>
    <row r="572" ht="23.25" customHeight="1"/>
    <row r="573" ht="23.25" customHeight="1"/>
    <row r="574" ht="33.75" customHeight="1"/>
    <row r="575" ht="23.25" customHeight="1"/>
    <row r="576" ht="23.25" customHeight="1"/>
    <row r="577" ht="23.25" customHeight="1"/>
    <row r="578" ht="23.25" customHeight="1"/>
    <row r="579" ht="23.25" customHeight="1"/>
    <row r="580" ht="23.25" customHeight="1"/>
    <row r="581" ht="23.25" customHeight="1"/>
    <row r="582" ht="23.25" customHeight="1"/>
    <row r="583" ht="23.25" customHeight="1"/>
    <row r="584" ht="23.25" customHeight="1"/>
    <row r="585" ht="23.25" customHeight="1"/>
    <row r="586" ht="23.25" customHeight="1"/>
    <row r="587" ht="23.25" customHeight="1"/>
    <row r="588" ht="23.25" customHeight="1"/>
    <row r="589" ht="23.25" customHeight="1"/>
    <row r="590" ht="23.25" customHeight="1"/>
    <row r="591" ht="23.25" customHeight="1"/>
    <row r="592" ht="23.25" customHeight="1"/>
    <row r="593" ht="23.25" customHeight="1"/>
    <row r="594" ht="23.25" customHeight="1"/>
    <row r="595" ht="23.25" customHeight="1"/>
    <row r="596" ht="23.25" customHeight="1"/>
    <row r="597" ht="23.25" customHeight="1"/>
    <row r="598" ht="23.25" customHeight="1"/>
    <row r="599" ht="23.25" customHeight="1"/>
    <row r="600" ht="23.25" customHeight="1"/>
    <row r="601" ht="23.25" customHeight="1"/>
    <row r="602" ht="23.25" customHeight="1"/>
    <row r="603" ht="23.25" customHeight="1"/>
    <row r="604" ht="23.25" customHeight="1"/>
    <row r="605" ht="23.25" customHeight="1"/>
    <row r="606" ht="23.25" customHeight="1"/>
    <row r="607" ht="23.25" customHeight="1"/>
    <row r="608" ht="23.25" customHeight="1"/>
    <row r="609" ht="23.25" customHeight="1"/>
    <row r="610" ht="23.25" customHeight="1"/>
    <row r="611" ht="35.25" customHeight="1"/>
    <row r="612" ht="23.25" customHeight="1"/>
    <row r="613" ht="23.25" customHeight="1"/>
    <row r="614" ht="23.25" customHeight="1"/>
    <row r="615" ht="23.25" customHeight="1"/>
    <row r="616" ht="23.25" customHeight="1"/>
    <row r="617" ht="23.25" customHeight="1"/>
    <row r="618" ht="23.25" customHeight="1"/>
    <row r="619" ht="23.25" customHeight="1"/>
    <row r="620" ht="23.25" customHeight="1"/>
    <row r="621" ht="23.25" customHeight="1"/>
    <row r="622" ht="23.25" customHeight="1"/>
    <row r="623" ht="23.25" customHeight="1"/>
    <row r="624" ht="23.25" customHeight="1"/>
    <row r="625" ht="23.25" customHeight="1"/>
    <row r="626" ht="23.25" customHeight="1"/>
    <row r="627" ht="23.25" customHeight="1"/>
    <row r="628" ht="23.25" customHeight="1"/>
    <row r="629" ht="23.25" customHeight="1"/>
    <row r="630" ht="23.25" customHeight="1"/>
    <row r="631" ht="23.25" customHeight="1"/>
    <row r="632" ht="23.25" customHeight="1"/>
    <row r="633" ht="23.25" customHeight="1"/>
    <row r="634" ht="23.25" customHeight="1"/>
    <row r="635" ht="23.25" customHeight="1"/>
    <row r="636" ht="23.25" customHeight="1"/>
    <row r="637" ht="23.25" customHeight="1"/>
    <row r="638" ht="23.25" customHeight="1"/>
    <row r="639" ht="23.25" customHeight="1"/>
    <row r="640" ht="23.25" customHeight="1"/>
    <row r="641" ht="23.25" customHeight="1"/>
    <row r="642" ht="23.25" customHeight="1"/>
    <row r="643" ht="23.25" customHeight="1"/>
    <row r="644" ht="23.25" customHeight="1"/>
    <row r="645" ht="23.25" customHeight="1"/>
    <row r="646" ht="23.25" customHeight="1"/>
    <row r="647" ht="23.25" customHeight="1"/>
    <row r="648" ht="35.25" customHeight="1"/>
    <row r="649" ht="23.25" customHeight="1"/>
    <row r="650" ht="23.25" customHeight="1"/>
    <row r="651" ht="23.25" customHeight="1"/>
    <row r="652" ht="23.25" customHeight="1"/>
    <row r="653" ht="23.25" customHeight="1"/>
    <row r="654" ht="23.25" customHeight="1"/>
    <row r="655" ht="23.25" customHeight="1"/>
    <row r="656" ht="23.25" customHeight="1"/>
    <row r="657" ht="23.25" customHeight="1"/>
    <row r="658" ht="23.25" customHeight="1"/>
    <row r="659" ht="23.25" customHeight="1"/>
    <row r="660" ht="23.25" customHeight="1"/>
    <row r="661" ht="23.25" customHeight="1"/>
    <row r="662" ht="23.25" customHeight="1"/>
    <row r="663" ht="23.25" customHeight="1"/>
    <row r="664" ht="23.25" customHeight="1"/>
    <row r="665" ht="23.25" customHeight="1"/>
    <row r="666" ht="23.25" customHeight="1"/>
    <row r="667" ht="23.25" customHeight="1"/>
    <row r="668" ht="23.25" customHeight="1"/>
    <row r="669" ht="23.25" customHeight="1"/>
    <row r="670" ht="23.25" customHeight="1"/>
    <row r="671" ht="23.25" customHeight="1"/>
    <row r="672" ht="23.25" customHeight="1"/>
    <row r="673" ht="23.25" customHeight="1"/>
    <row r="674" ht="23.25" customHeight="1"/>
    <row r="675" ht="23.25" customHeight="1"/>
    <row r="676" ht="23.25" customHeight="1"/>
    <row r="677" ht="23.25" customHeight="1"/>
    <row r="678" ht="23.25" customHeight="1"/>
    <row r="679" ht="23.25" customHeight="1"/>
    <row r="680" ht="23.25" customHeight="1"/>
    <row r="681" ht="23.25" customHeight="1"/>
    <row r="682" ht="23.25" customHeight="1"/>
    <row r="683" ht="23.25" customHeight="1"/>
    <row r="684" ht="23.25" customHeight="1"/>
    <row r="685" ht="36" customHeight="1"/>
    <row r="686" ht="23.25" customHeight="1"/>
    <row r="687" ht="23.25" customHeight="1"/>
    <row r="688" ht="23.25" customHeight="1"/>
    <row r="689" ht="23.25" customHeight="1"/>
    <row r="690" ht="23.25" customHeight="1"/>
    <row r="691" ht="33.75" customHeight="1"/>
    <row r="692" ht="23.25" customHeight="1"/>
    <row r="693" ht="23.25" customHeight="1"/>
    <row r="694" ht="23.25" customHeight="1"/>
    <row r="695" ht="23.25" customHeight="1"/>
    <row r="696" ht="23.25" customHeight="1"/>
    <row r="697" ht="23.25" customHeight="1"/>
    <row r="698" ht="23.25" customHeight="1"/>
    <row r="699" ht="23.25" customHeight="1"/>
    <row r="700" ht="23.25" customHeight="1"/>
    <row r="701" ht="23.25" customHeight="1"/>
    <row r="702" ht="23.25" customHeight="1"/>
    <row r="703" ht="23.25" customHeight="1"/>
    <row r="704" ht="23.25" customHeight="1"/>
    <row r="705" ht="23.25" customHeight="1"/>
    <row r="706" ht="23.25" customHeight="1"/>
    <row r="707" ht="23.25" customHeight="1"/>
    <row r="708" ht="23.25" customHeight="1"/>
    <row r="709" ht="23.25" customHeight="1"/>
    <row r="710" ht="23.25" customHeight="1"/>
    <row r="711" ht="23.25" customHeight="1"/>
    <row r="712" ht="23.25" customHeight="1"/>
    <row r="713" ht="23.25" customHeight="1"/>
    <row r="714" ht="23.25" customHeight="1"/>
    <row r="715" ht="23.25" customHeight="1"/>
    <row r="716" ht="23.25" customHeight="1"/>
    <row r="717" ht="23.25" customHeight="1"/>
    <row r="718" ht="23.25" customHeight="1"/>
    <row r="719" ht="25.5" customHeight="1"/>
    <row r="720" ht="23.25" customHeight="1"/>
    <row r="721" ht="34.5" customHeight="1"/>
    <row r="722" ht="23.25" customHeight="1"/>
    <row r="723" ht="23.25" customHeight="1"/>
    <row r="724" ht="23.25" customHeight="1"/>
    <row r="725" ht="23.25" customHeight="1"/>
    <row r="726" ht="23.25" customHeight="1"/>
    <row r="727" ht="23.25" customHeight="1"/>
    <row r="728" ht="23.25" customHeight="1"/>
    <row r="729" ht="23.25" customHeight="1"/>
    <row r="730" ht="23.25" customHeight="1"/>
    <row r="731" ht="23.25" customHeight="1"/>
    <row r="732" ht="23.25" customHeight="1"/>
    <row r="733" ht="23.25" customHeight="1"/>
    <row r="734" ht="23.25" customHeight="1"/>
    <row r="735" ht="23.25" customHeight="1"/>
    <row r="736" ht="23.25" customHeight="1"/>
    <row r="737" ht="23.25" customHeight="1"/>
    <row r="738" ht="23.25" customHeight="1"/>
    <row r="739" ht="23.25" customHeight="1"/>
    <row r="740" ht="23.25" customHeight="1"/>
    <row r="741" ht="23.25" customHeight="1"/>
    <row r="742" ht="23.25" customHeight="1"/>
    <row r="743" ht="23.25" customHeight="1"/>
    <row r="744" ht="23.25" customHeight="1"/>
    <row r="745" ht="23.25" customHeight="1"/>
    <row r="746" ht="23.25" customHeight="1"/>
    <row r="747" ht="23.25" customHeight="1"/>
    <row r="748" ht="23.25" customHeight="1"/>
    <row r="749" ht="23.25" customHeight="1"/>
    <row r="750" ht="23.25" customHeight="1"/>
    <row r="751" ht="23.25" customHeight="1"/>
    <row r="752" ht="23.25" customHeight="1"/>
    <row r="753" ht="23.25" customHeight="1"/>
    <row r="754" ht="23.25" customHeight="1"/>
    <row r="755" ht="23.25" customHeight="1"/>
    <row r="756" ht="23.25" customHeight="1"/>
    <row r="757" ht="23.25" customHeight="1"/>
    <row r="758" ht="35.25" customHeight="1"/>
    <row r="759" ht="23.25" customHeight="1"/>
    <row r="760" ht="23.25" customHeight="1"/>
    <row r="761" ht="23.25" customHeight="1"/>
    <row r="762" ht="23.25" customHeight="1"/>
    <row r="763" ht="23.25" customHeight="1"/>
    <row r="764" ht="23.25" customHeight="1"/>
    <row r="765" ht="23.25" customHeight="1"/>
    <row r="766" ht="23.25" customHeight="1"/>
    <row r="767" ht="23.25" customHeight="1"/>
    <row r="768" ht="23.25" customHeight="1"/>
    <row r="769" ht="23.25" customHeight="1"/>
    <row r="770" ht="23.25" customHeight="1"/>
    <row r="771" ht="23.25" customHeight="1"/>
    <row r="772" ht="23.25" customHeight="1"/>
    <row r="773" ht="23.25" customHeight="1"/>
    <row r="774" ht="23.25" customHeight="1"/>
    <row r="775" ht="23.25" customHeight="1"/>
    <row r="776" ht="23.25" customHeight="1"/>
    <row r="777" ht="23.25" customHeight="1"/>
    <row r="778" ht="23.25" customHeight="1"/>
    <row r="779" ht="23.25" customHeight="1"/>
    <row r="780" ht="23.25" customHeight="1"/>
    <row r="781" ht="23.25" customHeight="1"/>
    <row r="782" ht="23.25" customHeight="1"/>
    <row r="783" ht="23.25" customHeight="1"/>
    <row r="784" ht="23.25" customHeight="1"/>
    <row r="785" ht="23.25" customHeight="1"/>
    <row r="786" ht="23.25" customHeight="1"/>
    <row r="787" ht="23.25" customHeight="1"/>
    <row r="788" ht="23.25" customHeight="1"/>
    <row r="789" ht="23.25" customHeight="1"/>
    <row r="790" ht="23.25" customHeight="1"/>
    <row r="791" ht="23.25" customHeight="1"/>
    <row r="792" ht="23.25" customHeight="1"/>
    <row r="793" ht="23.25" customHeight="1"/>
    <row r="794" ht="23.25" customHeight="1"/>
    <row r="795" ht="36" customHeight="1"/>
    <row r="796" ht="23.25" customHeight="1"/>
    <row r="797" ht="23.25" customHeight="1"/>
    <row r="798" ht="23.25" customHeight="1"/>
    <row r="799" ht="23.25" customHeight="1"/>
    <row r="800" ht="23.25" customHeight="1"/>
    <row r="801" ht="23.25" customHeight="1"/>
    <row r="802" ht="23.25" customHeight="1"/>
    <row r="803" ht="23.25" customHeight="1"/>
    <row r="804" ht="23.25" customHeight="1"/>
    <row r="805" ht="23.25" customHeight="1"/>
    <row r="806" ht="23.25" customHeight="1"/>
    <row r="807" ht="23.25" customHeight="1"/>
    <row r="808" ht="23.25" customHeight="1"/>
    <row r="809" ht="23.25" customHeight="1"/>
    <row r="810" ht="23.25" customHeight="1"/>
    <row r="811" ht="23.25" customHeight="1"/>
    <row r="812" ht="23.25" customHeight="1"/>
    <row r="813" ht="23.25" customHeight="1"/>
    <row r="814" ht="23.25" customHeight="1"/>
    <row r="815" ht="23.25" customHeight="1"/>
    <row r="816" ht="23.25" customHeight="1"/>
    <row r="817" ht="23.25" customHeight="1"/>
    <row r="818" ht="23.25" customHeight="1"/>
    <row r="819" ht="23.25" customHeight="1"/>
    <row r="820" ht="23.25" customHeight="1"/>
    <row r="821" ht="23.25" customHeight="1"/>
    <row r="822" ht="23.25" customHeight="1"/>
    <row r="823" ht="23.25" customHeight="1"/>
    <row r="824" ht="23.25" customHeight="1"/>
    <row r="825" ht="23.25" customHeight="1"/>
    <row r="826" ht="23.25" customHeight="1"/>
    <row r="827" ht="23.25" customHeight="1"/>
    <row r="828" ht="23.25" customHeight="1"/>
    <row r="829" ht="23.25" customHeight="1"/>
    <row r="830" ht="23.25" customHeight="1"/>
    <row r="831" ht="23.25" customHeight="1"/>
    <row r="832" ht="35.25" customHeight="1"/>
    <row r="833" ht="23.25" customHeight="1"/>
    <row r="834" ht="23.25" customHeight="1"/>
    <row r="835" ht="23.25" customHeight="1"/>
    <row r="836" ht="23.25" customHeight="1"/>
    <row r="837" ht="23.25" customHeight="1"/>
    <row r="838" ht="34.5" customHeight="1"/>
    <row r="839" ht="23.25" customHeight="1"/>
    <row r="840" ht="23.25" customHeight="1"/>
    <row r="841" ht="23.25" customHeight="1"/>
    <row r="842" ht="23.25" customHeight="1"/>
    <row r="843" ht="23.25" customHeight="1"/>
    <row r="844" ht="23.25" customHeight="1"/>
    <row r="845" ht="23.25" customHeight="1"/>
    <row r="846" ht="23.25" customHeight="1"/>
    <row r="847" ht="23.25" customHeight="1"/>
    <row r="848" ht="23.25" customHeight="1"/>
    <row r="849" ht="23.25" customHeight="1"/>
    <row r="850" ht="23.25" customHeight="1"/>
    <row r="851" ht="23.25" customHeight="1"/>
    <row r="852" ht="23.25" customHeight="1"/>
    <row r="853" ht="23.25" customHeight="1"/>
    <row r="854" ht="23.25" customHeight="1"/>
    <row r="855" ht="23.25" customHeight="1"/>
    <row r="856" ht="23.25" customHeight="1"/>
    <row r="857" ht="23.25" customHeight="1"/>
    <row r="858" ht="23.25" customHeight="1"/>
    <row r="859" ht="23.25" customHeight="1"/>
    <row r="860" ht="23.25" customHeight="1"/>
    <row r="861" ht="23.25" customHeight="1"/>
    <row r="862" ht="23.25" customHeight="1"/>
    <row r="863" ht="23.25" customHeight="1"/>
    <row r="864" ht="23.25" customHeight="1"/>
    <row r="865" ht="23.25" customHeight="1"/>
    <row r="866" ht="23.25" customHeight="1"/>
    <row r="867" ht="23.25" customHeight="1"/>
    <row r="868" ht="34.5" customHeight="1"/>
    <row r="869" ht="23.25" customHeight="1"/>
    <row r="870" ht="23.25" customHeight="1"/>
    <row r="871" ht="23.25" customHeight="1"/>
    <row r="872" ht="23.25" customHeight="1"/>
    <row r="873" ht="23.25" customHeight="1"/>
    <row r="874" ht="23.25" customHeight="1"/>
    <row r="875" ht="23.25" customHeight="1"/>
    <row r="876" ht="23.25" customHeight="1"/>
    <row r="877" ht="23.25" customHeight="1"/>
    <row r="878" ht="23.25" customHeight="1"/>
    <row r="879" ht="23.25" customHeight="1"/>
    <row r="880" ht="23.25" customHeight="1"/>
    <row r="881" ht="23.25" customHeight="1"/>
    <row r="882" ht="23.25" customHeight="1"/>
    <row r="883" ht="23.25" customHeight="1"/>
    <row r="884" ht="23.25" customHeight="1"/>
    <row r="885" ht="23.25" customHeight="1"/>
    <row r="886" ht="23.25" customHeight="1"/>
    <row r="887" ht="23.25" customHeight="1"/>
    <row r="888" ht="23.25" customHeight="1"/>
    <row r="889" ht="23.25" customHeight="1"/>
    <row r="890" ht="23.25" customHeight="1"/>
    <row r="891" ht="23.25" customHeight="1"/>
    <row r="892" ht="23.25" customHeight="1"/>
    <row r="893" ht="23.25" customHeight="1"/>
    <row r="894" ht="23.25" customHeight="1"/>
    <row r="895" ht="23.25" customHeight="1"/>
    <row r="896" ht="23.25" customHeight="1"/>
    <row r="897" ht="23.25" customHeight="1"/>
    <row r="898" ht="23.25" customHeight="1"/>
    <row r="899" ht="23.25" customHeight="1"/>
    <row r="900" ht="23.25" customHeight="1"/>
    <row r="901" ht="23.25" customHeight="1"/>
    <row r="902" ht="23.25" customHeight="1"/>
    <row r="903" ht="23.25" customHeight="1"/>
    <row r="904" ht="23.25" customHeight="1"/>
    <row r="905" ht="33" customHeight="1"/>
    <row r="906" ht="23.25" customHeight="1"/>
    <row r="907" ht="23.25" customHeight="1"/>
    <row r="908" ht="23.25" customHeight="1"/>
    <row r="909" ht="23.25" customHeight="1"/>
    <row r="910" ht="23.25" customHeight="1"/>
    <row r="911" ht="23.25" customHeight="1"/>
    <row r="912" ht="23.25" customHeight="1"/>
    <row r="913" ht="23.25" customHeight="1"/>
    <row r="914" ht="23.25" customHeight="1"/>
    <row r="915" ht="23.25" customHeight="1"/>
    <row r="916" ht="23.25" customHeight="1"/>
    <row r="917" ht="23.25" customHeight="1"/>
    <row r="918" ht="23.25" customHeight="1"/>
    <row r="919" ht="23.25" customHeight="1"/>
    <row r="920" ht="23.25" customHeight="1"/>
    <row r="921" ht="23.25" customHeight="1"/>
    <row r="922" ht="23.25" customHeight="1"/>
    <row r="923" ht="23.25" customHeight="1"/>
    <row r="924" ht="23.25" customHeight="1"/>
    <row r="925" ht="23.25" customHeight="1"/>
    <row r="926" ht="23.25" customHeight="1"/>
    <row r="927" ht="23.25" customHeight="1"/>
    <row r="928" ht="23.25" customHeight="1"/>
    <row r="929" ht="23.25" customHeight="1"/>
    <row r="930" ht="23.25" customHeight="1"/>
    <row r="931" ht="23.25" customHeight="1"/>
    <row r="932" ht="23.25" customHeight="1"/>
    <row r="933" ht="23.25" customHeight="1"/>
    <row r="934" ht="23.25" customHeight="1"/>
    <row r="935" ht="23.25" customHeight="1"/>
    <row r="936" ht="23.25" customHeight="1"/>
    <row r="937" ht="23.25" customHeight="1"/>
    <row r="938" ht="23.25" customHeight="1"/>
    <row r="939" ht="23.25" customHeight="1"/>
    <row r="940" ht="23.25" customHeight="1"/>
    <row r="941" ht="23.25" customHeight="1"/>
    <row r="942" ht="23.25" customHeight="1"/>
    <row r="943" ht="23.25" customHeight="1"/>
    <row r="944" ht="23.25" customHeight="1"/>
    <row r="945" ht="23.25" customHeight="1"/>
    <row r="946" ht="23.25" customHeight="1"/>
    <row r="947" ht="23.25" customHeight="1"/>
    <row r="948" ht="23.25" customHeight="1"/>
    <row r="949" ht="23.25" customHeight="1"/>
    <row r="950" ht="23.25" customHeight="1"/>
    <row r="951" ht="23.25" customHeight="1"/>
    <row r="952" ht="23.25" customHeight="1"/>
    <row r="953" ht="23.25" customHeight="1"/>
    <row r="954" ht="23.25" customHeight="1"/>
    <row r="955" ht="23.25" customHeight="1"/>
    <row r="956" ht="23.25" customHeight="1"/>
    <row r="957" ht="23.25" customHeight="1"/>
    <row r="958" ht="23.25" customHeight="1"/>
    <row r="959" ht="23.25" customHeight="1"/>
    <row r="960" ht="23.25" customHeight="1"/>
    <row r="961" ht="23.25" customHeight="1"/>
    <row r="962" ht="23.25" customHeight="1"/>
    <row r="963" ht="23.25" customHeight="1"/>
    <row r="964" ht="23.25" customHeight="1"/>
    <row r="965" ht="23.25" customHeight="1"/>
    <row r="966" ht="23.25" customHeight="1"/>
    <row r="967" ht="23.25" customHeight="1"/>
    <row r="968" ht="23.25" customHeight="1"/>
    <row r="969" ht="23.25" customHeight="1"/>
    <row r="970" ht="23.25" customHeight="1"/>
    <row r="971" ht="23.25" customHeight="1"/>
    <row r="972" ht="23.25" customHeight="1"/>
    <row r="973" ht="23.25" customHeight="1"/>
    <row r="974" ht="23.25" customHeight="1"/>
    <row r="975" ht="23.25" customHeight="1"/>
    <row r="976" ht="23.25" customHeight="1"/>
    <row r="977" ht="23.25" customHeight="1"/>
    <row r="978" ht="23.25" customHeight="1"/>
    <row r="979" ht="23.25" customHeight="1"/>
    <row r="980" ht="23.25" customHeight="1"/>
    <row r="981" ht="23.25" customHeight="1"/>
    <row r="982" ht="23.25" customHeight="1"/>
    <row r="983" ht="23.25" customHeight="1"/>
    <row r="984" ht="23.25" customHeight="1"/>
    <row r="985" ht="23.25" customHeight="1"/>
    <row r="986" ht="23.25" customHeight="1"/>
    <row r="987" ht="23.25" customHeight="1"/>
    <row r="988" ht="23.25" customHeight="1"/>
    <row r="989" ht="23.25" customHeight="1"/>
    <row r="990" ht="23.25" customHeight="1"/>
    <row r="991" ht="23.25" customHeight="1"/>
    <row r="992" ht="23.25" customHeight="1"/>
    <row r="993" ht="23.25" customHeight="1"/>
    <row r="994" ht="23.25" customHeight="1"/>
    <row r="995" ht="23.25" customHeight="1"/>
    <row r="996" ht="23.25" customHeight="1"/>
    <row r="997" ht="23.25" customHeight="1"/>
    <row r="998" ht="23.25" customHeight="1"/>
    <row r="999" ht="23.25" customHeight="1"/>
    <row r="1000" ht="23.25" customHeight="1"/>
    <row r="1001" ht="23.25" customHeight="1"/>
    <row r="1002" ht="23.25" customHeight="1"/>
    <row r="1003" ht="23.25" customHeight="1"/>
    <row r="1004" ht="23.25" customHeight="1"/>
    <row r="1005" ht="23.25" customHeight="1"/>
    <row r="1006" ht="23.25" customHeight="1"/>
    <row r="1007" ht="23.25" customHeight="1"/>
    <row r="1008" ht="23.25" customHeight="1"/>
    <row r="1009" ht="23.25" customHeight="1"/>
    <row r="1010" ht="23.25" customHeight="1"/>
    <row r="1011" ht="23.25" customHeight="1"/>
    <row r="1012" ht="23.25" customHeight="1"/>
    <row r="1013" ht="23.25" customHeight="1"/>
    <row r="1014" ht="23.25" customHeight="1"/>
    <row r="1015" ht="23.25" customHeight="1"/>
    <row r="1016" ht="23.25" customHeight="1"/>
    <row r="1017" ht="23.25" customHeight="1"/>
    <row r="1018" ht="23.25" customHeight="1"/>
    <row r="1019" ht="23.25" customHeight="1"/>
    <row r="1020" ht="23.25" customHeight="1"/>
    <row r="1021" ht="23.25" customHeight="1"/>
    <row r="1022" ht="23.25" customHeight="1"/>
    <row r="1023" ht="23.25" customHeight="1"/>
    <row r="1024" ht="23.25" customHeight="1"/>
    <row r="1025" ht="23.25" customHeight="1"/>
    <row r="1026" ht="23.25" customHeight="1"/>
    <row r="1027" ht="23.25" customHeight="1"/>
    <row r="1028" ht="23.25" customHeight="1"/>
    <row r="1029" ht="23.25" customHeight="1"/>
    <row r="1030" ht="23.25" customHeight="1"/>
    <row r="1031" ht="23.25" customHeight="1"/>
    <row r="1032" ht="23.25" customHeight="1"/>
    <row r="1033" ht="23.25" customHeight="1"/>
    <row r="1034" ht="23.25" customHeight="1"/>
    <row r="1035" ht="23.25" customHeight="1"/>
    <row r="1036" ht="23.25" customHeight="1"/>
    <row r="1037" ht="23.25" customHeight="1"/>
    <row r="1038" ht="23.25" customHeight="1"/>
    <row r="1039" ht="23.25" customHeight="1"/>
    <row r="1040" ht="23.25" customHeight="1"/>
    <row r="1041" ht="23.25" customHeight="1"/>
    <row r="1042" ht="23.25" customHeight="1"/>
    <row r="1043" ht="23.25" customHeight="1"/>
    <row r="1044" ht="23.25" customHeight="1"/>
    <row r="1045" ht="23.25" customHeight="1"/>
    <row r="1046" ht="23.25" customHeight="1"/>
    <row r="1047" ht="23.25" customHeight="1"/>
    <row r="1048" ht="23.25" customHeight="1"/>
    <row r="1049" ht="23.25" customHeight="1"/>
    <row r="1050" ht="23.25" customHeight="1"/>
    <row r="1051" ht="23.25" customHeight="1"/>
    <row r="1052" ht="23.25" customHeight="1"/>
    <row r="1053" ht="23.25" customHeight="1"/>
    <row r="1054" ht="23.25" customHeight="1"/>
    <row r="1055" ht="23.25" customHeight="1"/>
    <row r="1056" ht="23.25" customHeight="1"/>
    <row r="1057" ht="23.25" customHeight="1"/>
    <row r="1058" ht="23.25" customHeight="1"/>
    <row r="1059" ht="23.25" customHeight="1"/>
    <row r="1060" ht="23.25" customHeight="1"/>
    <row r="1061" ht="23.25" customHeight="1"/>
    <row r="1062" ht="23.25" customHeight="1"/>
    <row r="1063" ht="23.25" customHeight="1"/>
    <row r="1064" ht="23.25" customHeight="1"/>
    <row r="1065" ht="23.25" customHeight="1"/>
    <row r="1066" ht="23.25" customHeight="1"/>
    <row r="1067" ht="23.25" customHeight="1"/>
    <row r="1068" ht="23.25" customHeight="1"/>
    <row r="1069" ht="23.25" customHeight="1"/>
    <row r="1070" ht="23.25" customHeight="1"/>
    <row r="1071" ht="23.25" customHeight="1"/>
    <row r="1072" ht="23.25" customHeight="1"/>
    <row r="1073" ht="23.25" customHeight="1"/>
    <row r="1074" ht="23.25" customHeight="1"/>
    <row r="1075" ht="23.25" customHeight="1"/>
    <row r="1076" ht="23.25" customHeight="1"/>
    <row r="1077" ht="23.25" customHeight="1"/>
    <row r="1078" ht="23.25" customHeight="1"/>
    <row r="1079" ht="23.25" customHeight="1"/>
    <row r="1080" ht="23.25" customHeight="1"/>
    <row r="1081" ht="23.25" customHeight="1"/>
    <row r="1082" ht="23.25" customHeight="1"/>
    <row r="1083" ht="23.25" customHeight="1"/>
    <row r="1084" ht="23.25" customHeight="1"/>
    <row r="1085" ht="23.25" customHeight="1"/>
    <row r="1086" ht="23.25" customHeight="1"/>
    <row r="1087" ht="23.25" customHeight="1"/>
    <row r="1088" ht="23.25" customHeight="1"/>
    <row r="1089" ht="23.25" customHeight="1"/>
    <row r="1090" ht="23.25" customHeight="1"/>
    <row r="1091" ht="23.25" customHeight="1"/>
    <row r="1092" ht="23.25" customHeight="1"/>
    <row r="1093" ht="23.25" customHeight="1"/>
    <row r="1094" ht="23.25" customHeight="1"/>
    <row r="1095" ht="23.25" customHeight="1"/>
    <row r="1096" ht="23.25" customHeight="1"/>
    <row r="1097" ht="23.25" customHeight="1"/>
    <row r="1098" ht="23.25" customHeight="1"/>
    <row r="1099" ht="23.25" customHeight="1"/>
    <row r="1100" ht="23.25" customHeight="1"/>
    <row r="1101" ht="23.25" customHeight="1"/>
    <row r="1102" ht="23.25" customHeight="1"/>
    <row r="1103" ht="23.25" customHeight="1"/>
    <row r="1104" ht="23.25" customHeight="1"/>
    <row r="1105" ht="23.25" customHeight="1"/>
    <row r="1106" ht="23.25" customHeight="1"/>
    <row r="1107" ht="23.25" customHeight="1"/>
    <row r="1108" ht="23.25" customHeight="1"/>
    <row r="1109" ht="23.25" customHeight="1"/>
    <row r="1110" ht="23.25" customHeight="1"/>
    <row r="1111" ht="23.25" customHeight="1"/>
    <row r="1112" ht="23.25" customHeight="1"/>
    <row r="1113" ht="23.25" customHeight="1"/>
    <row r="1114" ht="23.25" customHeight="1"/>
    <row r="1115" ht="23.25" customHeight="1"/>
    <row r="1116" ht="23.25" customHeight="1"/>
    <row r="1117" ht="23.25" customHeight="1"/>
    <row r="1118" ht="23.25" customHeight="1"/>
    <row r="1119" ht="23.25" customHeight="1"/>
    <row r="1120" ht="23.25" customHeight="1"/>
    <row r="1121" ht="23.25" customHeight="1"/>
    <row r="1122" ht="23.25" customHeight="1"/>
    <row r="1123" ht="23.25" customHeight="1"/>
    <row r="1124" ht="23.25" customHeight="1"/>
    <row r="1125" ht="23.25" customHeight="1"/>
    <row r="1126" ht="23.25" customHeight="1"/>
    <row r="1127" ht="23.25" customHeight="1"/>
    <row r="1128" ht="23.25" customHeight="1"/>
    <row r="1129" ht="23.25" customHeight="1"/>
    <row r="1130" ht="23.25" customHeight="1"/>
    <row r="1131" ht="23.25" customHeight="1"/>
    <row r="1132" ht="23.25" customHeight="1"/>
    <row r="1133" ht="23.25" customHeight="1"/>
    <row r="1134" ht="23.25" customHeight="1"/>
    <row r="1135" ht="23.25" customHeight="1"/>
    <row r="1136" ht="23.25" customHeight="1"/>
    <row r="1137" ht="23.25" customHeight="1"/>
    <row r="1138" ht="23.25" customHeight="1"/>
    <row r="1139" ht="23.25" customHeight="1"/>
    <row r="1140" ht="23.25" customHeight="1"/>
    <row r="1141" ht="23.25" customHeight="1"/>
    <row r="1142" ht="23.25" customHeight="1"/>
    <row r="1143" ht="23.25" customHeight="1"/>
    <row r="1144" ht="23.25" customHeight="1"/>
    <row r="1145" ht="23.25" customHeight="1"/>
    <row r="1146" ht="23.25" customHeight="1"/>
    <row r="1147" ht="23.25" customHeight="1"/>
    <row r="1148" ht="23.25" customHeight="1"/>
    <row r="1149" ht="23.25" customHeight="1"/>
    <row r="1150" ht="23.25" customHeight="1"/>
    <row r="1151" ht="23.25" customHeight="1"/>
    <row r="1152" ht="23.25" customHeight="1"/>
    <row r="1153" ht="23.25" customHeight="1"/>
    <row r="1154" ht="23.25" customHeight="1"/>
    <row r="1155" ht="23.25" customHeight="1"/>
    <row r="1156" ht="23.25" customHeight="1"/>
    <row r="1157" ht="23.25" customHeight="1"/>
    <row r="1158" ht="23.25" customHeight="1"/>
    <row r="1159" ht="23.25" customHeight="1"/>
    <row r="1160" ht="23.25" customHeight="1"/>
    <row r="1161" ht="23.25" customHeight="1"/>
    <row r="1162" ht="23.25" customHeight="1"/>
    <row r="1163" ht="23.25" customHeight="1"/>
    <row r="1164" ht="23.25" customHeight="1"/>
    <row r="1165" ht="23.25" customHeight="1"/>
    <row r="1166" ht="23.25" customHeight="1"/>
    <row r="1167" ht="23.25" customHeight="1"/>
    <row r="1168" ht="23.25" customHeight="1"/>
    <row r="1169" ht="23.25" customHeight="1"/>
    <row r="1170" ht="23.25" customHeight="1"/>
    <row r="1171" ht="23.25" customHeight="1"/>
    <row r="1172" ht="23.25" customHeight="1"/>
    <row r="1173" ht="23.25" customHeight="1"/>
    <row r="1174" ht="23.25" customHeight="1"/>
    <row r="1175" ht="23.25" customHeight="1"/>
    <row r="1176" ht="23.25" customHeight="1"/>
    <row r="1177" ht="23.25" customHeight="1"/>
    <row r="1178" ht="23.25" customHeight="1"/>
    <row r="1179" ht="23.25" customHeight="1"/>
    <row r="1180" ht="23.25" customHeight="1"/>
    <row r="1181" ht="23.25" customHeight="1"/>
    <row r="1182" ht="23.25" customHeight="1"/>
    <row r="1183" ht="23.25" customHeight="1"/>
    <row r="1184" ht="23.25" customHeight="1"/>
    <row r="1185" ht="23.25" customHeight="1"/>
    <row r="1186" ht="23.25" customHeight="1"/>
    <row r="1187" ht="23.25" customHeight="1"/>
    <row r="1188" ht="23.25" customHeight="1"/>
    <row r="1189" ht="23.25" customHeight="1"/>
    <row r="1190" ht="23.25" customHeight="1"/>
    <row r="1191" ht="23.25" customHeight="1"/>
    <row r="1192" ht="23.25" customHeight="1"/>
    <row r="1193" ht="23.25" customHeight="1"/>
    <row r="1194" ht="23.25" customHeight="1"/>
    <row r="1195" ht="23.25" customHeight="1"/>
    <row r="1196" ht="23.25" customHeight="1"/>
    <row r="1197" ht="23.25" customHeight="1"/>
    <row r="1198" ht="23.25" customHeight="1"/>
    <row r="1199" ht="23.25" customHeight="1"/>
    <row r="1200" ht="23.25" customHeight="1"/>
    <row r="1201" ht="23.25" customHeight="1"/>
    <row r="1202" ht="23.25" customHeight="1"/>
    <row r="1203" ht="23.25" customHeight="1"/>
    <row r="1204" ht="23.25" customHeight="1"/>
    <row r="1205" ht="23.25" customHeight="1"/>
    <row r="1206" ht="23.25" customHeight="1"/>
    <row r="1207" ht="23.25" customHeight="1"/>
    <row r="1208" ht="23.25" customHeight="1"/>
    <row r="1209" ht="23.25" customHeight="1"/>
    <row r="1210" ht="23.25" customHeight="1"/>
    <row r="1211" ht="23.25" customHeight="1"/>
    <row r="1212" ht="23.25" customHeight="1"/>
    <row r="1213" ht="23.25" customHeight="1"/>
    <row r="1214" ht="23.25" customHeight="1"/>
    <row r="1215" ht="23.25" customHeight="1"/>
    <row r="1216" ht="23.25" customHeight="1"/>
    <row r="1217" ht="23.25" customHeight="1"/>
    <row r="1218" ht="23.25" customHeight="1"/>
    <row r="1219" ht="23.25" customHeight="1"/>
    <row r="1220" ht="23.25" customHeight="1"/>
    <row r="1221" ht="23.25" customHeight="1"/>
    <row r="1222" ht="23.25" customHeight="1"/>
    <row r="1223" ht="23.25" customHeight="1"/>
    <row r="1224" ht="23.25" customHeight="1"/>
    <row r="1225" ht="23.25" customHeight="1"/>
    <row r="1226" ht="23.25" customHeight="1"/>
    <row r="1227" ht="23.25" customHeight="1"/>
    <row r="1228" ht="23.25" customHeight="1"/>
    <row r="1229" ht="23.25" customHeight="1"/>
    <row r="1230" ht="23.25" customHeight="1"/>
    <row r="1231" ht="23.25" customHeight="1"/>
    <row r="1232" ht="23.25" customHeight="1"/>
    <row r="1233" ht="23.25" customHeight="1"/>
    <row r="1234" ht="23.25" customHeight="1"/>
    <row r="1235" ht="23.25" customHeight="1"/>
    <row r="1236" ht="23.25" customHeight="1"/>
    <row r="1237" ht="23.25" customHeight="1"/>
    <row r="1238" ht="23.25" customHeight="1"/>
    <row r="1239" ht="23.25" customHeight="1"/>
    <row r="1240" ht="23.25" customHeight="1"/>
    <row r="1241" ht="23.25" customHeight="1"/>
    <row r="1242" ht="23.25" customHeight="1"/>
    <row r="1243" ht="23.25" customHeight="1"/>
    <row r="1244" ht="23.25" customHeight="1"/>
    <row r="1245" ht="23.25" customHeight="1"/>
    <row r="1246" ht="23.25" customHeight="1"/>
    <row r="1247" ht="23.25" customHeight="1"/>
    <row r="1248" ht="23.25" customHeight="1"/>
    <row r="1249" ht="23.25" customHeight="1"/>
    <row r="1250" ht="23.25" customHeight="1"/>
    <row r="1251" ht="23.25" customHeight="1"/>
    <row r="1252" ht="23.25" customHeight="1"/>
    <row r="1253" ht="23.25" customHeight="1"/>
    <row r="1254" ht="23.25" customHeight="1"/>
    <row r="1255" ht="23.25" customHeight="1"/>
    <row r="1256" ht="23.25" customHeight="1"/>
    <row r="1257" ht="23.25" customHeight="1"/>
    <row r="1258" ht="23.25" customHeight="1"/>
    <row r="1259" ht="23.25" customHeight="1"/>
    <row r="1260" ht="23.25" customHeight="1"/>
    <row r="1261" ht="23.25" customHeight="1"/>
    <row r="1262" ht="23.25" customHeight="1"/>
    <row r="1263" ht="23.25" customHeight="1"/>
    <row r="1264" ht="23.25" customHeight="1"/>
    <row r="1265" ht="23.25" customHeight="1"/>
    <row r="1266" ht="23.25" customHeight="1"/>
    <row r="1267" ht="23.25" customHeight="1"/>
    <row r="1268" ht="23.25" customHeight="1"/>
    <row r="1269" ht="23.25" customHeight="1"/>
    <row r="1270" ht="23.25" customHeight="1"/>
    <row r="1271" ht="23.25" customHeight="1"/>
    <row r="1272" ht="23.25" customHeight="1"/>
    <row r="1273" ht="23.25" customHeight="1"/>
    <row r="1274" ht="23.25" customHeight="1"/>
    <row r="1275" ht="23.25" customHeight="1"/>
    <row r="1276" ht="23.25" customHeight="1"/>
    <row r="1277" ht="23.25" customHeight="1"/>
    <row r="1278" ht="23.25" customHeight="1"/>
    <row r="1279" ht="23.25" customHeight="1"/>
    <row r="1280" ht="23.25" customHeight="1"/>
    <row r="1281" ht="23.25" customHeight="1"/>
    <row r="1282" ht="23.25" customHeight="1"/>
    <row r="1283" ht="23.25" customHeight="1"/>
    <row r="1284" ht="23.25" customHeight="1"/>
    <row r="1285" ht="23.25" customHeight="1"/>
    <row r="1286" ht="23.25" customHeight="1"/>
    <row r="1287" ht="23.25" customHeight="1"/>
    <row r="1288" ht="23.25" customHeight="1"/>
    <row r="1289" ht="23.25" customHeight="1"/>
    <row r="1290" ht="23.25" customHeight="1"/>
    <row r="1291" ht="23.25" customHeight="1"/>
    <row r="1292" ht="23.25" customHeight="1"/>
    <row r="1293" ht="23.25" customHeight="1"/>
    <row r="1294" ht="23.25" customHeight="1"/>
    <row r="1295" ht="23.25" customHeight="1"/>
    <row r="1296" ht="23.25" customHeight="1"/>
    <row r="1297" ht="23.25" customHeight="1"/>
    <row r="1298" ht="23.25" customHeight="1"/>
    <row r="1299" ht="23.25" customHeight="1"/>
    <row r="1300" ht="23.25" customHeight="1"/>
    <row r="1301" ht="23.25" customHeight="1"/>
    <row r="1302" ht="23.25" customHeight="1"/>
    <row r="1303" ht="23.25" customHeight="1"/>
    <row r="1304" ht="23.25" customHeight="1"/>
    <row r="1305" ht="23.25" customHeight="1"/>
    <row r="1306" ht="23.25" customHeight="1"/>
    <row r="1307" ht="23.25" customHeight="1"/>
    <row r="1308" ht="23.25" customHeight="1"/>
    <row r="1309" ht="23.25" customHeight="1"/>
    <row r="1310" ht="23.25" customHeight="1"/>
    <row r="1311" ht="23.25" customHeight="1"/>
    <row r="1312" ht="23.25" customHeight="1"/>
    <row r="1313" ht="23.25" customHeight="1"/>
    <row r="1314" ht="23.25" customHeight="1"/>
    <row r="1315" ht="23.25" customHeight="1"/>
    <row r="1316" ht="23.25" customHeight="1"/>
    <row r="1317" ht="23.25" customHeight="1"/>
    <row r="1318" ht="23.25" customHeight="1"/>
    <row r="1319" ht="23.25" customHeight="1"/>
    <row r="1320" ht="23.25" customHeight="1"/>
    <row r="1321" ht="23.25" customHeight="1"/>
    <row r="1322" ht="23.25" customHeight="1"/>
    <row r="1323" ht="23.25" customHeight="1"/>
    <row r="1324" ht="23.25" customHeight="1"/>
    <row r="1325" ht="23.25" customHeight="1"/>
    <row r="1326" ht="23.25" customHeight="1"/>
    <row r="1327" ht="23.25" customHeight="1"/>
    <row r="1328" ht="23.25" customHeight="1"/>
    <row r="1329" ht="23.25" customHeight="1"/>
    <row r="1330" ht="23.25" customHeight="1"/>
    <row r="1331" ht="23.25" customHeight="1"/>
    <row r="1332" ht="23.25" customHeight="1"/>
    <row r="1333" ht="23.25" customHeight="1"/>
    <row r="1334" ht="23.25" customHeight="1"/>
    <row r="1335" ht="23.25" customHeight="1"/>
    <row r="1336" ht="23.25" customHeight="1"/>
    <row r="1337" ht="23.25" customHeight="1"/>
    <row r="1338" ht="23.25" customHeight="1"/>
    <row r="1339" ht="23.25" customHeight="1"/>
    <row r="1340" ht="23.25" customHeight="1"/>
    <row r="1341" ht="23.25" customHeight="1"/>
    <row r="1342" ht="23.25" customHeight="1"/>
    <row r="1343" ht="23.25" customHeight="1"/>
    <row r="1344" ht="23.25" customHeight="1"/>
    <row r="1345" ht="23.25" customHeight="1"/>
    <row r="1346" ht="23.25" customHeight="1"/>
    <row r="1347" ht="23.25" customHeight="1"/>
    <row r="1348" ht="23.25" customHeight="1"/>
    <row r="1349" ht="23.25" customHeight="1"/>
    <row r="1350" ht="23.25" customHeight="1"/>
    <row r="1351" ht="23.25" customHeight="1"/>
    <row r="1352" ht="23.25" customHeight="1"/>
    <row r="1353" ht="23.25" customHeight="1"/>
    <row r="1354" ht="23.25" customHeight="1"/>
    <row r="1355" ht="23.25" customHeight="1"/>
    <row r="1356" ht="23.25" customHeight="1"/>
    <row r="1357" ht="23.25" customHeight="1"/>
    <row r="1358" ht="23.25" customHeight="1"/>
    <row r="1359" ht="23.25" customHeight="1"/>
    <row r="1360" ht="23.25" customHeight="1"/>
    <row r="1361" ht="23.25" customHeight="1"/>
    <row r="1362" ht="23.25" customHeight="1"/>
    <row r="1363" ht="23.25" customHeight="1"/>
    <row r="1364" ht="23.25" customHeight="1"/>
    <row r="1365" ht="23.25" customHeight="1"/>
    <row r="1366" ht="23.25" customHeight="1"/>
    <row r="1367" ht="23.25" customHeight="1"/>
    <row r="1368" ht="23.25" customHeight="1"/>
    <row r="1369" ht="23.25" customHeight="1"/>
    <row r="1370" ht="23.25" customHeight="1"/>
    <row r="1371" ht="23.25" customHeight="1"/>
    <row r="1372" ht="23.25" customHeight="1"/>
    <row r="1373" ht="23.25" customHeight="1"/>
    <row r="1374" ht="23.25" customHeight="1"/>
    <row r="1375" ht="23.25" customHeight="1"/>
    <row r="1376" ht="23.25" customHeight="1"/>
    <row r="1377" ht="23.25" customHeight="1"/>
    <row r="1378" ht="23.25" customHeight="1"/>
    <row r="1379" ht="23.25" customHeight="1"/>
    <row r="1380" ht="23.25" customHeight="1"/>
    <row r="1381" ht="23.25" customHeight="1"/>
    <row r="1382" ht="23.25" customHeight="1"/>
    <row r="1383" ht="23.25" customHeight="1"/>
    <row r="1384" ht="23.25" customHeight="1"/>
    <row r="1385" ht="23.25" customHeight="1"/>
    <row r="1386" ht="23.25" customHeight="1"/>
    <row r="1387" ht="23.25" customHeight="1"/>
    <row r="1388" ht="23.25" customHeight="1"/>
    <row r="1389" ht="23.25" customHeight="1"/>
    <row r="1390" ht="23.25" customHeight="1"/>
    <row r="1391" ht="23.25" customHeight="1"/>
    <row r="1392" ht="23.25" customHeight="1"/>
    <row r="1393" ht="23.25" customHeight="1"/>
    <row r="1394" ht="23.25" customHeight="1"/>
    <row r="1395" ht="23.25" customHeight="1"/>
    <row r="1396" ht="23.25" customHeight="1"/>
    <row r="1397" ht="23.25" customHeight="1"/>
    <row r="1398" ht="23.25" customHeight="1"/>
    <row r="1399" ht="23.25" customHeight="1"/>
    <row r="1400" ht="23.25" customHeight="1"/>
    <row r="1401" ht="23.25" customHeight="1"/>
    <row r="1402" ht="23.25" customHeight="1"/>
    <row r="1403" ht="23.25" customHeight="1"/>
    <row r="1404" ht="23.25" customHeight="1"/>
    <row r="1405" ht="23.25" customHeight="1"/>
    <row r="1406" ht="23.25" customHeight="1"/>
    <row r="1407" ht="23.25" customHeight="1"/>
    <row r="1408" ht="23.25" customHeight="1"/>
    <row r="1409" ht="23.25" customHeight="1"/>
  </sheetData>
  <sheetProtection/>
  <mergeCells count="45">
    <mergeCell ref="V50:Z51"/>
    <mergeCell ref="P45:Q45"/>
    <mergeCell ref="R45:S45"/>
    <mergeCell ref="T45:U45"/>
    <mergeCell ref="A80:B80"/>
    <mergeCell ref="C80:F80"/>
    <mergeCell ref="A45:A46"/>
    <mergeCell ref="B45:C45"/>
    <mergeCell ref="D45:E45"/>
    <mergeCell ref="F45:G45"/>
    <mergeCell ref="H45:I45"/>
    <mergeCell ref="J45:K45"/>
    <mergeCell ref="A41:E41"/>
    <mergeCell ref="H41:J41"/>
    <mergeCell ref="L41:N41"/>
    <mergeCell ref="L45:M45"/>
    <mergeCell ref="N45:O45"/>
    <mergeCell ref="H5:I5"/>
    <mergeCell ref="T41:U41"/>
    <mergeCell ref="A43:B43"/>
    <mergeCell ref="C43:E43"/>
    <mergeCell ref="N43:O43"/>
    <mergeCell ref="P43:Q43"/>
    <mergeCell ref="T43:U43"/>
    <mergeCell ref="A40:B40"/>
    <mergeCell ref="C40:F40"/>
    <mergeCell ref="A5:A6"/>
    <mergeCell ref="B5:C5"/>
    <mergeCell ref="D5:E5"/>
    <mergeCell ref="F5:G5"/>
    <mergeCell ref="L1:N1"/>
    <mergeCell ref="L5:M5"/>
    <mergeCell ref="N5:O5"/>
    <mergeCell ref="P5:Q5"/>
    <mergeCell ref="R5:S5"/>
    <mergeCell ref="T5:U5"/>
    <mergeCell ref="T1:U1"/>
    <mergeCell ref="A3:B3"/>
    <mergeCell ref="C3:E3"/>
    <mergeCell ref="N3:O3"/>
    <mergeCell ref="P3:Q3"/>
    <mergeCell ref="T3:U3"/>
    <mergeCell ref="J5:K5"/>
    <mergeCell ref="A1:E1"/>
    <mergeCell ref="H1:J1"/>
  </mergeCells>
  <printOptions/>
  <pageMargins left="0.7086614173228347" right="0.7086614173228347" top="1.23" bottom="1.25" header="0.31496062992125984" footer="0.31496062992125984"/>
  <pageSetup fitToHeight="0" fitToWidth="1" horizontalDpi="600" verticalDpi="600" orientation="portrait" paperSize="9" scale="66" r:id="rId1"/>
  <rowBreaks count="1" manualBreakCount="1">
    <brk id="4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O29"/>
  <sheetViews>
    <sheetView zoomScalePageLayoutView="0" workbookViewId="0" topLeftCell="A1">
      <selection activeCell="B9" sqref="B9:F9"/>
    </sheetView>
  </sheetViews>
  <sheetFormatPr defaultColWidth="8.88671875" defaultRowHeight="13.5"/>
  <cols>
    <col min="1" max="1" width="10.6640625" style="4" customWidth="1"/>
    <col min="2" max="11" width="5.10546875" style="0" customWidth="1"/>
    <col min="12" max="15" width="5.3359375" style="0" customWidth="1"/>
  </cols>
  <sheetData>
    <row r="2" ht="14.25" thickBot="1"/>
    <row r="3" spans="1:6" ht="26.25" thickBot="1">
      <c r="A3" s="5" t="s">
        <v>14</v>
      </c>
      <c r="B3" s="76" t="s">
        <v>7</v>
      </c>
      <c r="C3" s="77"/>
      <c r="D3" s="77"/>
      <c r="E3" s="77"/>
      <c r="F3" s="78"/>
    </row>
    <row r="4" ht="13.5">
      <c r="A4" s="5"/>
    </row>
    <row r="5" ht="14.25" thickBot="1">
      <c r="A5" s="5"/>
    </row>
    <row r="6" spans="1:6" ht="26.25" thickBot="1">
      <c r="A6" s="5" t="s">
        <v>15</v>
      </c>
      <c r="B6" s="65" t="s">
        <v>10</v>
      </c>
      <c r="C6" s="66"/>
      <c r="D6" s="66"/>
      <c r="E6" s="66"/>
      <c r="F6" s="67"/>
    </row>
    <row r="7" ht="13.5">
      <c r="A7" s="5"/>
    </row>
    <row r="8" ht="14.25" thickBot="1">
      <c r="A8" s="5"/>
    </row>
    <row r="9" spans="1:6" ht="26.25" thickBot="1">
      <c r="A9" s="5" t="s">
        <v>3</v>
      </c>
      <c r="B9" s="79" t="s">
        <v>8</v>
      </c>
      <c r="C9" s="80"/>
      <c r="D9" s="80"/>
      <c r="E9" s="80"/>
      <c r="F9" s="81"/>
    </row>
    <row r="10" ht="13.5">
      <c r="A10" s="5"/>
    </row>
    <row r="11" ht="14.25" thickBot="1">
      <c r="A11" s="5"/>
    </row>
    <row r="12" spans="1:11" ht="15" thickBot="1">
      <c r="A12" s="5" t="s">
        <v>16</v>
      </c>
      <c r="B12" s="82" t="s">
        <v>4</v>
      </c>
      <c r="C12" s="83"/>
      <c r="D12" s="84" t="s">
        <v>12</v>
      </c>
      <c r="E12" s="85"/>
      <c r="F12" s="85"/>
      <c r="G12" s="85"/>
      <c r="H12" s="85"/>
      <c r="I12" s="85"/>
      <c r="J12" s="85"/>
      <c r="K12" s="86"/>
    </row>
    <row r="13" ht="13.5">
      <c r="A13" s="5"/>
    </row>
    <row r="14" ht="13.5">
      <c r="A14" s="5"/>
    </row>
    <row r="15" spans="1:7" ht="24" customHeight="1" thickBot="1">
      <c r="A15" s="5" t="s">
        <v>2</v>
      </c>
      <c r="B15" s="70" t="s">
        <v>5</v>
      </c>
      <c r="C15" s="71"/>
      <c r="D15" s="87" t="s">
        <v>9</v>
      </c>
      <c r="E15" s="87"/>
      <c r="F15" s="87"/>
      <c r="G15" s="88"/>
    </row>
    <row r="16" ht="13.5">
      <c r="A16" s="5"/>
    </row>
    <row r="17" spans="1:7" ht="24" customHeight="1" thickBot="1">
      <c r="A17" s="5" t="s">
        <v>17</v>
      </c>
      <c r="B17" s="70" t="s">
        <v>5</v>
      </c>
      <c r="C17" s="71"/>
      <c r="D17" s="72" t="s">
        <v>9</v>
      </c>
      <c r="E17" s="72"/>
      <c r="F17" s="72"/>
      <c r="G17" s="73"/>
    </row>
    <row r="18" ht="13.5">
      <c r="A18" s="5"/>
    </row>
    <row r="19" ht="14.25" thickBot="1">
      <c r="A19" s="5"/>
    </row>
    <row r="20" spans="1:5" ht="14.25" thickBot="1">
      <c r="A20" s="5" t="s">
        <v>18</v>
      </c>
      <c r="B20" s="63" t="s">
        <v>1</v>
      </c>
      <c r="C20" s="64"/>
      <c r="D20" s="74">
        <v>17</v>
      </c>
      <c r="E20" s="75"/>
    </row>
    <row r="23" ht="14.25" thickBot="1"/>
    <row r="24" spans="2:15" ht="23.25" thickBot="1">
      <c r="B24" s="68" t="s">
        <v>0</v>
      </c>
      <c r="C24" s="69"/>
      <c r="E24" s="68" t="s">
        <v>6</v>
      </c>
      <c r="F24" s="69"/>
      <c r="H24" s="68" t="s">
        <v>11</v>
      </c>
      <c r="I24" s="69"/>
      <c r="K24" s="68" t="s">
        <v>19</v>
      </c>
      <c r="L24" s="69"/>
      <c r="N24" s="68" t="s">
        <v>13</v>
      </c>
      <c r="O24" s="69"/>
    </row>
    <row r="27" ht="13.5">
      <c r="B27" s="6" t="s">
        <v>20</v>
      </c>
    </row>
    <row r="29" ht="13.5">
      <c r="B29" s="6" t="s">
        <v>21</v>
      </c>
    </row>
  </sheetData>
  <sheetProtection/>
  <mergeCells count="16">
    <mergeCell ref="B3:F3"/>
    <mergeCell ref="B6:F6"/>
    <mergeCell ref="B9:F9"/>
    <mergeCell ref="B12:C12"/>
    <mergeCell ref="D12:K12"/>
    <mergeCell ref="B15:C15"/>
    <mergeCell ref="D15:G15"/>
    <mergeCell ref="H24:I24"/>
    <mergeCell ref="K24:L24"/>
    <mergeCell ref="N24:O24"/>
    <mergeCell ref="B17:C17"/>
    <mergeCell ref="D17:G17"/>
    <mergeCell ref="B20:C20"/>
    <mergeCell ref="D20:E20"/>
    <mergeCell ref="B24:C24"/>
    <mergeCell ref="E24:F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ceo</cp:lastModifiedBy>
  <cp:lastPrinted>2021-01-13T00:36:54Z</cp:lastPrinted>
  <dcterms:created xsi:type="dcterms:W3CDTF">2005-09-06T05:31:46Z</dcterms:created>
  <dcterms:modified xsi:type="dcterms:W3CDTF">2024-02-05T02:54:57Z</dcterms:modified>
  <cp:category/>
  <cp:version/>
  <cp:contentType/>
  <cp:contentStatus/>
</cp:coreProperties>
</file>